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uditoria\"/>
    </mc:Choice>
  </mc:AlternateContent>
  <bookViews>
    <workbookView xWindow="0" yWindow="0" windowWidth="28800" windowHeight="12330" activeTab="7"/>
  </bookViews>
  <sheets>
    <sheet name="CB-0011  CONTRATISTAS" sheetId="1" r:id="rId1"/>
    <sheet name="CB-0012  CONTRACTUAL" sheetId="2" r:id="rId2"/>
    <sheet name="CB-0013  LOCALIZACION " sheetId="3" r:id="rId3"/>
    <sheet name="CB-0015  MODIFICACION CONTRA..." sheetId="4" r:id="rId4"/>
    <sheet name="CB-0016  NOVEDADES CONTRACTU..." sheetId="5" r:id="rId5"/>
    <sheet name="CB-0017  PAGOS" sheetId="6" r:id="rId6"/>
    <sheet name="CB-0018  CONTROVERSIAS CONTR..." sheetId="7" r:id="rId7"/>
    <sheet name="CB-0019  INTERVENTORIA " sheetId="8" r:id="rId8"/>
  </sheets>
  <definedNames>
    <definedName name="_xlnm._FilterDatabase" localSheetId="0" hidden="1">'CB-0011  CONTRATISTAS'!$A$10:$IV$42</definedName>
    <definedName name="_xlnm._FilterDatabase" localSheetId="1" hidden="1">'CB-0012  CONTRACTUAL'!$A$10:$AI$42</definedName>
    <definedName name="_xlnm._FilterDatabase" localSheetId="3" hidden="1">'CB-0015  MODIFICACION CONTRA...'!$A$10:$IV$11</definedName>
    <definedName name="_xlnm._FilterDatabase" localSheetId="5" hidden="1">'CB-0017  PAGOS'!$A$10:$MH$297</definedName>
  </definedNames>
  <calcPr calcId="152511"/>
</workbook>
</file>

<file path=xl/calcChain.xml><?xml version="1.0" encoding="utf-8"?>
<calcChain xmlns="http://schemas.openxmlformats.org/spreadsheetml/2006/main">
  <c r="W12" i="6" l="1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1" i="6"/>
  <c r="W72" i="6"/>
  <c r="W73" i="6"/>
  <c r="W74" i="6"/>
  <c r="W75" i="6"/>
  <c r="W76" i="6"/>
  <c r="W77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2" i="6"/>
  <c r="W113" i="6"/>
  <c r="W114" i="6"/>
  <c r="W115" i="6"/>
  <c r="W116" i="6"/>
  <c r="W117" i="6"/>
  <c r="W118" i="6"/>
  <c r="W119" i="6"/>
  <c r="W120" i="6"/>
  <c r="W121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6" i="6"/>
  <c r="W267" i="6"/>
  <c r="W268" i="6"/>
  <c r="W269" i="6"/>
  <c r="W271" i="6"/>
  <c r="W272" i="6"/>
  <c r="W273" i="6"/>
  <c r="W274" i="6"/>
  <c r="W275" i="6"/>
  <c r="W276" i="6"/>
  <c r="W277" i="6"/>
  <c r="W279" i="6"/>
  <c r="W280" i="6"/>
  <c r="W282" i="6"/>
  <c r="W283" i="6"/>
  <c r="W285" i="6"/>
  <c r="W286" i="6"/>
  <c r="W288" i="6"/>
  <c r="W294" i="6"/>
  <c r="W295" i="6"/>
  <c r="W297" i="6"/>
  <c r="W11" i="6"/>
</calcChain>
</file>

<file path=xl/sharedStrings.xml><?xml version="1.0" encoding="utf-8"?>
<sst xmlns="http://schemas.openxmlformats.org/spreadsheetml/2006/main" count="4083" uniqueCount="898">
  <si>
    <t>Tipo Informe</t>
  </si>
  <si>
    <t>50 CONTRATACION</t>
  </si>
  <si>
    <t>Formulario</t>
  </si>
  <si>
    <t>CB-0011: CONTRATISTAS</t>
  </si>
  <si>
    <t>Moneda Informe</t>
  </si>
  <si>
    <t>Entidad</t>
  </si>
  <si>
    <t>Fecha</t>
  </si>
  <si>
    <t>Periodicidad</t>
  </si>
  <si>
    <t>Mensual</t>
  </si>
  <si>
    <t>[1]</t>
  </si>
  <si>
    <t>0 CONTRATISTAS</t>
  </si>
  <si>
    <t>ID CONTRATISTA</t>
  </si>
  <si>
    <t>DIGITO VERIFICACION</t>
  </si>
  <si>
    <t>NOMBRE CONTRATISTA</t>
  </si>
  <si>
    <t>TIPO PERSONA</t>
  </si>
  <si>
    <t>TIPO CONFIGURACION</t>
  </si>
  <si>
    <t>NACIONALIDAD DEL CONTRATISTA</t>
  </si>
  <si>
    <t>DOMICILIO CONTRATISTA</t>
  </si>
  <si>
    <t>CLASE CONTRATISTA</t>
  </si>
  <si>
    <t>ID UNION TEMPORAL O CONSORCIO</t>
  </si>
  <si>
    <t>DIGITO VERIFICACION UNION TEMPORAL O CONSORCIO</t>
  </si>
  <si>
    <t>% PARTICIPACION EN LA UNION TEMPORAL O CONSORCIO</t>
  </si>
  <si>
    <t>OBSERVACIONES</t>
  </si>
  <si>
    <t>FILA_1</t>
  </si>
  <si>
    <t/>
  </si>
  <si>
    <t xml:space="preserve">1 1. Natural </t>
  </si>
  <si>
    <t>1 1-Unión Temporal</t>
  </si>
  <si>
    <t>1 1. Nacional</t>
  </si>
  <si>
    <t>1 1. Unión Temporal o Consorcio</t>
  </si>
  <si>
    <t>2 2. Jurídica</t>
  </si>
  <si>
    <t>2 2-Consorcio</t>
  </si>
  <si>
    <t>2 2. Extranjero</t>
  </si>
  <si>
    <t>2 2. Integrante Unión Temporal o Consorcio</t>
  </si>
  <si>
    <t>3 3-Administradora Pública Cooperativa</t>
  </si>
  <si>
    <t>3 3. Único Contratista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</si>
  <si>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</si>
  <si>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</si>
  <si>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</si>
  <si>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</si>
  <si>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</si>
  <si>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</si>
  <si>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</si>
  <si>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</si>
  <si>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</si>
  <si>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</si>
  <si>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</si>
  <si>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</si>
  <si>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</si>
  <si>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</si>
  <si>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</si>
  <si>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</si>
  <si>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</si>
  <si>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</si>
  <si>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</si>
  <si>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</si>
  <si>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</si>
  <si>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</si>
  <si>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</si>
  <si>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CB-0012: CONTRACTUAL</t>
  </si>
  <si>
    <t>0 CONTRACTUAL</t>
  </si>
  <si>
    <t>CODIGO DE LA ENTIDAD</t>
  </si>
  <si>
    <t>VIGENCIA EN QUE SE SUSCRIBIO EL CONTRATO</t>
  </si>
  <si>
    <t>NUMERO DEL COMPROMISO</t>
  </si>
  <si>
    <t>TIPO DE COMPROMISO</t>
  </si>
  <si>
    <t>TIPOLOGIA ESPECIFICA</t>
  </si>
  <si>
    <t>NÚMERO CONVENIO MARCO</t>
  </si>
  <si>
    <t>VIGENCIA SUSCRIPCIÓN CONVENIO MARCO</t>
  </si>
  <si>
    <t>NUMERO DE CONSTANCIA SECOP</t>
  </si>
  <si>
    <t>MODALIDAD DE SELECCION</t>
  </si>
  <si>
    <t>PROCEDIMIENTO</t>
  </si>
  <si>
    <t>REGIMEN DE CONTRATACION</t>
  </si>
  <si>
    <t>TIPO DE GASTO</t>
  </si>
  <si>
    <t>TEMA A QUE CORRESPONDE EL GASTO O INVERSION</t>
  </si>
  <si>
    <t>CRP1</t>
  </si>
  <si>
    <t>FECHA CRP1</t>
  </si>
  <si>
    <t>CRP2</t>
  </si>
  <si>
    <t>FECHA CRP2</t>
  </si>
  <si>
    <t>CRP3</t>
  </si>
  <si>
    <t>FECHA CRP3</t>
  </si>
  <si>
    <t>OBJETO DEL CONTRATO</t>
  </si>
  <si>
    <t>FECHA SUSCRIPCIÓN</t>
  </si>
  <si>
    <t>UNIDAD PLAZO DE EJECUCIÓN</t>
  </si>
  <si>
    <t>PLAZO EJECUCION</t>
  </si>
  <si>
    <t>ORIGEN DEL PRESUPUESTO</t>
  </si>
  <si>
    <t>ORIGEN RECURSOS</t>
  </si>
  <si>
    <t>TIPO MONEDA CONTRATO</t>
  </si>
  <si>
    <t>VALOR DEL CONTRATO MONEDA EXTRANJERA</t>
  </si>
  <si>
    <t>VALOR TASA DE CAMBIO A LA FECHA DE SUSCRIPCIÓN DEL CONTRATO</t>
  </si>
  <si>
    <t>VALOR DEL CONTRATO EN PESOS</t>
  </si>
  <si>
    <t>1 1. Convenio</t>
  </si>
  <si>
    <t>10 10-Contrato de Obra</t>
  </si>
  <si>
    <t>1 1. Licitación pública</t>
  </si>
  <si>
    <t>1 1. Subasta Inversa</t>
  </si>
  <si>
    <t>1 1. Ley 80</t>
  </si>
  <si>
    <t>1 1. Inversión</t>
  </si>
  <si>
    <t>2 2: Refrigerios Escolares</t>
  </si>
  <si>
    <t>1 1. Días</t>
  </si>
  <si>
    <t xml:space="preserve">0  </t>
  </si>
  <si>
    <t>2 2. Contrato</t>
  </si>
  <si>
    <t xml:space="preserve">21 21-Consultoría (Interventoría) </t>
  </si>
  <si>
    <t>2 2. Selección abreviada</t>
  </si>
  <si>
    <t>2 2. Menor cuantía</t>
  </si>
  <si>
    <t>2 2. Privado</t>
  </si>
  <si>
    <t>2 2. Funcionamiento</t>
  </si>
  <si>
    <t>3 3: Tecnologia</t>
  </si>
  <si>
    <t>2 2. Meses</t>
  </si>
  <si>
    <t xml:space="preserve">1 1. Nacional </t>
  </si>
  <si>
    <t>1 1. Ingresos Corrientes</t>
  </si>
  <si>
    <t>1 1-Pesos Colombianos</t>
  </si>
  <si>
    <t>3 3. Orden</t>
  </si>
  <si>
    <t xml:space="preserve">22 22-Consultoría (Gerencia de Obra) </t>
  </si>
  <si>
    <t>3 3. Concurso de méritos</t>
  </si>
  <si>
    <t>3 3. Concurso de mérotos abiertos</t>
  </si>
  <si>
    <t>3 3. Convenios Ley 489</t>
  </si>
  <si>
    <t xml:space="preserve">3 3. Servicio de la deuda </t>
  </si>
  <si>
    <t>4 4: Obras Públicas</t>
  </si>
  <si>
    <t>3 3. Años</t>
  </si>
  <si>
    <t xml:space="preserve">2 2. Departamental </t>
  </si>
  <si>
    <t>2 2. Transferencias</t>
  </si>
  <si>
    <t>2 2-Dólar Americano</t>
  </si>
  <si>
    <t xml:space="preserve">23 23-Consultoría (Gerencia de Proyecto) </t>
  </si>
  <si>
    <t>4 4. Mínima cuantía</t>
  </si>
  <si>
    <t>4 4. Concurso de méritos con precalificación</t>
  </si>
  <si>
    <t>4 4. CP Art. 355 privadas sin ánimo de lucro</t>
  </si>
  <si>
    <t>4 4. Otro</t>
  </si>
  <si>
    <t>5 5: Medicamentos</t>
  </si>
  <si>
    <t>4 4. Indeterminado</t>
  </si>
  <si>
    <t>3 3. Municipal</t>
  </si>
  <si>
    <t>3 3. Recursos del crédito</t>
  </si>
  <si>
    <t>3 3-Euro</t>
  </si>
  <si>
    <t xml:space="preserve">24 24-Consultoría (Estudios y Diseños Tecnicos) </t>
  </si>
  <si>
    <t>5 5. Contratación directa</t>
  </si>
  <si>
    <t>5 5. Concurso de méritos con jurados</t>
  </si>
  <si>
    <t>6 6: Prestacion de servicios</t>
  </si>
  <si>
    <t>4 4. Propio</t>
  </si>
  <si>
    <t>4 4. Varios</t>
  </si>
  <si>
    <t>4 4-Libra Esterlina</t>
  </si>
  <si>
    <t xml:space="preserve">25 25-Consultoría (Estudios de Prefactibilidad y Factibilidad) </t>
  </si>
  <si>
    <t>6 6. Contratación directa por Urgencia Manifiesta</t>
  </si>
  <si>
    <t>6 6. Otro</t>
  </si>
  <si>
    <t>7 7: Seguridad Ciudadana</t>
  </si>
  <si>
    <t>9 9. Otro</t>
  </si>
  <si>
    <t>5 5-Peso Mexicano</t>
  </si>
  <si>
    <t xml:space="preserve">26 26-Consultoría (Asesoría Técnica) </t>
  </si>
  <si>
    <t>7 7. Convocatoria pública</t>
  </si>
  <si>
    <t>8 8: Cultura</t>
  </si>
  <si>
    <t>6 6-Bolívar Venezolano</t>
  </si>
  <si>
    <t xml:space="preserve">29 29-Consultoría (Otros) </t>
  </si>
  <si>
    <t>8 8. Otra</t>
  </si>
  <si>
    <t>9 9: Ambiente</t>
  </si>
  <si>
    <t>7 7-Yen Japonés</t>
  </si>
  <si>
    <t>30 30-Servicios de Mantenimiento y/o Reparación</t>
  </si>
  <si>
    <t>10 10: Educacion</t>
  </si>
  <si>
    <t>8 8-Otro</t>
  </si>
  <si>
    <t xml:space="preserve">31 31-Servicios Profesionales </t>
  </si>
  <si>
    <t>11 11: Salud</t>
  </si>
  <si>
    <t xml:space="preserve">32 32-Servicios Artísticos </t>
  </si>
  <si>
    <t>12 12: Desplazados</t>
  </si>
  <si>
    <t xml:space="preserve">33 33-Servicios Apoyo a la Gestion de la Entidad (servicios administrativos) </t>
  </si>
  <si>
    <t>13 13: Infancia y Adolecencia</t>
  </si>
  <si>
    <t xml:space="preserve">34 34-Servicios Asistenciales de Salud </t>
  </si>
  <si>
    <t>14 14: Madres Comunitarias</t>
  </si>
  <si>
    <t xml:space="preserve">35 35-Servicios de Comunicaciones </t>
  </si>
  <si>
    <t>15 15: Discapacidad</t>
  </si>
  <si>
    <t xml:space="preserve">36 36-Servicios de Edición </t>
  </si>
  <si>
    <t>16 16: Regimen Subsidiado</t>
  </si>
  <si>
    <t xml:space="preserve">37 37-Servicios de Impresión </t>
  </si>
  <si>
    <t>17 17: Regimen Contributivo</t>
  </si>
  <si>
    <t xml:space="preserve">38 38-Servicios de Publicación </t>
  </si>
  <si>
    <t>18 18: Sisben</t>
  </si>
  <si>
    <t xml:space="preserve">39 39-Servicios de Capacitación </t>
  </si>
  <si>
    <t>19 19: Suministro Equipos Salud</t>
  </si>
  <si>
    <t xml:space="preserve">40 40-Servicios de Outsourcing </t>
  </si>
  <si>
    <t>20 20: Eps Distrital</t>
  </si>
  <si>
    <t>41 41-Desarrollo de Proyectos Culturales</t>
  </si>
  <si>
    <t>21 21: Agricultura Urbana</t>
  </si>
  <si>
    <t xml:space="preserve">42 42-Suministro de Bienes en general </t>
  </si>
  <si>
    <t>22 22: Personas Vulnerables</t>
  </si>
  <si>
    <t xml:space="preserve">43 43-Suministro de Servicio de Vigilancia </t>
  </si>
  <si>
    <t>23 23: Desmovilizados</t>
  </si>
  <si>
    <t xml:space="preserve">44 44-Suministro de Servicio de Aseo </t>
  </si>
  <si>
    <t>24 24:Otro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</si>
  <si>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</si>
  <si>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</si>
  <si>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</si>
  <si>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</si>
  <si>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</si>
  <si>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</si>
  <si>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</si>
  <si>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54 54-Concesión (Servicios de Salud) </t>
  </si>
  <si>
    <t xml:space="preserve">55 55-Concesión (Obra Pública)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</si>
  <si>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</si>
  <si>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</si>
  <si>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</si>
  <si>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</si>
  <si>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</si>
  <si>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</si>
  <si>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</si>
  <si>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</si>
  <si>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79 79-Otro tipo de contrato de seguros </t>
  </si>
  <si>
    <t xml:space="preserve">81 81-Administración y Custodia de Bonos del Programa </t>
  </si>
  <si>
    <t xml:space="preserve">84 84-Administración y Custodia de Valores </t>
  </si>
  <si>
    <t xml:space="preserve">86 86-Representación de tenedores de bonos </t>
  </si>
  <si>
    <t xml:space="preserve">99 99-Otros contratos de títulos valores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</si>
  <si>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</si>
  <si>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</si>
  <si>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</si>
  <si>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</si>
  <si>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</si>
  <si>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</si>
  <si>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</si>
  <si>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</si>
  <si>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</si>
  <si>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</si>
  <si>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</si>
  <si>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</si>
  <si>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</si>
  <si>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</si>
  <si>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</si>
  <si>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 xml:space="preserve">219 219-Otros tipo de convenios </t>
  </si>
  <si>
    <t>901 901-Permuta de bienes muebles</t>
  </si>
  <si>
    <t xml:space="preserve">903 903-Mandato </t>
  </si>
  <si>
    <t xml:space="preserve">904 904-Comodato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</si>
  <si>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</si>
  <si>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</si>
  <si>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</si>
  <si>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</si>
  <si>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</si>
  <si>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</si>
  <si>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</si>
  <si>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</si>
  <si>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 xml:space="preserve">CB-0013: LOCALIZACION </t>
  </si>
  <si>
    <t>0 LOCALIZACIONES</t>
  </si>
  <si>
    <t>VIGENCIA EN QUE SE SUSCRIBIO EL COMPROMISO</t>
  </si>
  <si>
    <t>CIUDAD o MUNICIPIO DONDE SE EJECUTARA EL CONTRATO</t>
  </si>
  <si>
    <t>LOCALIDAD DONDE SE EJECUTARA EL CONTRATO</t>
  </si>
  <si>
    <t>BARRIO</t>
  </si>
  <si>
    <t>TIPO DIRECCION DONDE SE EJECUTARA EL CONTRATO</t>
  </si>
  <si>
    <t>CALLE/CARRERA</t>
  </si>
  <si>
    <t>NUMERO_CALLE_CARRERA</t>
  </si>
  <si>
    <t>PRIMERA LETRA</t>
  </si>
  <si>
    <t>BIS</t>
  </si>
  <si>
    <t>PUNTO CARDINAL</t>
  </si>
  <si>
    <t>NUMERO</t>
  </si>
  <si>
    <t>SEGUNDA LETRA</t>
  </si>
  <si>
    <t>PLACA</t>
  </si>
  <si>
    <t>OBSERVACIONES LOCALIZACIÓN</t>
  </si>
  <si>
    <t>1 1 Usaquen</t>
  </si>
  <si>
    <t>1 1. Única</t>
  </si>
  <si>
    <t>1 CALLE</t>
  </si>
  <si>
    <t>1 A</t>
  </si>
  <si>
    <t>1 BIS</t>
  </si>
  <si>
    <t>1 Oriente</t>
  </si>
  <si>
    <t>2 2 Chapinero</t>
  </si>
  <si>
    <t>2 2. Varias</t>
  </si>
  <si>
    <t>2 DIAGONAL</t>
  </si>
  <si>
    <t>2 B</t>
  </si>
  <si>
    <t>2 Sur</t>
  </si>
  <si>
    <t>3 3 Santafé</t>
  </si>
  <si>
    <t>3 3. Tramo</t>
  </si>
  <si>
    <t>3 AVENIDA CALLE</t>
  </si>
  <si>
    <t>3 C</t>
  </si>
  <si>
    <t>3 Occidente</t>
  </si>
  <si>
    <t>4 4 San Cristóbal</t>
  </si>
  <si>
    <t>4 4. Sector</t>
  </si>
  <si>
    <t>4 CARRERA</t>
  </si>
  <si>
    <t>4 D</t>
  </si>
  <si>
    <t>4 Norte</t>
  </si>
  <si>
    <t>5 5 Usme</t>
  </si>
  <si>
    <t>6 TRANSVERSAL</t>
  </si>
  <si>
    <t>5 E</t>
  </si>
  <si>
    <t>5 Otro</t>
  </si>
  <si>
    <t>6 6 Tunjuelito</t>
  </si>
  <si>
    <t>6 F</t>
  </si>
  <si>
    <t>6 Este</t>
  </si>
  <si>
    <t>7 7 Bosa</t>
  </si>
  <si>
    <t>7 G</t>
  </si>
  <si>
    <t>8 8 Kennedy</t>
  </si>
  <si>
    <t>8 H</t>
  </si>
  <si>
    <t xml:space="preserve">9 9 Fontibón </t>
  </si>
  <si>
    <t>9 I</t>
  </si>
  <si>
    <t>10 10 Engativá</t>
  </si>
  <si>
    <t>10 J</t>
  </si>
  <si>
    <t>11 11 Suba</t>
  </si>
  <si>
    <t>11 K</t>
  </si>
  <si>
    <t>12 12 Barrios Unidos</t>
  </si>
  <si>
    <t>12 L</t>
  </si>
  <si>
    <t>13 13 Teusaquillo</t>
  </si>
  <si>
    <t>13 M</t>
  </si>
  <si>
    <t>14 14 Los Mártires</t>
  </si>
  <si>
    <t>14 N</t>
  </si>
  <si>
    <t>15 15 Antonio Nariño</t>
  </si>
  <si>
    <t>15 O</t>
  </si>
  <si>
    <t>16 16 Puente Aranda</t>
  </si>
  <si>
    <t>16 P</t>
  </si>
  <si>
    <t>17 17 La Candelaria</t>
  </si>
  <si>
    <t>17 Q</t>
  </si>
  <si>
    <t>18 18 Rafael Uribe Uribe</t>
  </si>
  <si>
    <t>18 R</t>
  </si>
  <si>
    <t>19 19 Ciudad Bolívar</t>
  </si>
  <si>
    <t>19 S</t>
  </si>
  <si>
    <t>20 20 Sumapaz</t>
  </si>
  <si>
    <t>20 T</t>
  </si>
  <si>
    <t>21 21 Otros</t>
  </si>
  <si>
    <t>21 U</t>
  </si>
  <si>
    <t>22 V</t>
  </si>
  <si>
    <t>23 W</t>
  </si>
  <si>
    <t>24 X</t>
  </si>
  <si>
    <t>25 Y</t>
  </si>
  <si>
    <t>26 Z</t>
  </si>
  <si>
    <t>CB-0015: MODIFICACION CONTRACTUAL</t>
  </si>
  <si>
    <t>0 MODIFICACIONES CONTRACTUALES</t>
  </si>
  <si>
    <t>VIGENCIA EN QUE SE SUSCRIBIO ELCOMPROMISO</t>
  </si>
  <si>
    <t xml:space="preserve">TIPO DE MODIFICACION </t>
  </si>
  <si>
    <t>FECHA SUSCRIPCION - MODIFICACION AL PRINCIPAL</t>
  </si>
  <si>
    <t xml:space="preserve">ID CONTRATISTA QUE ACEPTO CESION </t>
  </si>
  <si>
    <t xml:space="preserve">DIGITO VERIFICACION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</si>
  <si>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</si>
  <si>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</si>
  <si>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</si>
  <si>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</si>
  <si>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</si>
  <si>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</si>
  <si>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</si>
  <si>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ENTIDAD FUSIONADA</t>
  </si>
  <si>
    <t>1 1. Cesión</t>
  </si>
  <si>
    <t>0 No Aplica</t>
  </si>
  <si>
    <t>2 2. Adición</t>
  </si>
  <si>
    <t xml:space="preserve">110 110. Secretaria de Gobierno </t>
  </si>
  <si>
    <t>3 3. Prorroga</t>
  </si>
  <si>
    <t>217 217. Fondo de Vigilancia y Seguridad de Bogotá, D.C. en liquidación</t>
  </si>
  <si>
    <t>4 4. Adición / Prórroga</t>
  </si>
  <si>
    <t>261 261. Metrovienda</t>
  </si>
  <si>
    <t>5 5. Anulación</t>
  </si>
  <si>
    <t>401 401. Hospital La Victoria, III Nivel, E.S.E.</t>
  </si>
  <si>
    <t>6 6. Renegociación por menor valor</t>
  </si>
  <si>
    <t>402 402. Hospital el Tunal, III Nivel, E.S.E.</t>
  </si>
  <si>
    <t>403 403. Hospital Simón Bolívar, III Nivel, E.S.E.</t>
  </si>
  <si>
    <t>404 404. Hospital Occidente de Kennedy, III Nivel, E.S.E.</t>
  </si>
  <si>
    <t>405 405. Hospital Santa Clara, III Nivel, E.S.E.</t>
  </si>
  <si>
    <t>406 406. Hospital Bosa, II Nivel, E.S.E.</t>
  </si>
  <si>
    <t>407 407. Hospital Engativá, II Nivel, E.S.E.</t>
  </si>
  <si>
    <t>408 408. Hospital Fontibón, II Nivel, E.S.E.</t>
  </si>
  <si>
    <t>409 409. Hospital Meissen, II Nivel, E.S.E.</t>
  </si>
  <si>
    <t>410 410. Hospital Tunjuelito, II Nivel, E.S.E.</t>
  </si>
  <si>
    <t>411 411. Hospital Centro Oriente, II Nivel, E.S.E.</t>
  </si>
  <si>
    <t>412 412. Hospital San Blas, II Nivel, E.S.E.</t>
  </si>
  <si>
    <t>413 413. Hospital Chapinero, I Nivel, E.S.E.</t>
  </si>
  <si>
    <t>414 414. Hospital Suba, I Nivel, E.S.E.</t>
  </si>
  <si>
    <t>415 415. Hospital Usaquén, I Nivel, E.S.E.</t>
  </si>
  <si>
    <t>416 416. Hospital Usme, I Nivel, E.S.E.</t>
  </si>
  <si>
    <t>417 417. Hospital del Sur, I Nivel, E.S.E.</t>
  </si>
  <si>
    <t>418 418. Hospital Nazaret, I Nivel, E.S.E.</t>
  </si>
  <si>
    <t>419 419. Hospital Pablo VI Bosa, I Nivel, E.S.E.</t>
  </si>
  <si>
    <t>420 420. Hospital San Cristóbal, I Nivel, E.S.E.</t>
  </si>
  <si>
    <t>421 421. Hospital Rafael Uribe Uribe, I Nivel, E.S.E.</t>
  </si>
  <si>
    <t>422 422. Hospital Vista Hermosa, I Nivel, E.S.E.</t>
  </si>
  <si>
    <t xml:space="preserve">CB-0016: NOVEDADES CONTRACTUALES </t>
  </si>
  <si>
    <t xml:space="preserve">0 NOVEDADES CONTRACTUALES </t>
  </si>
  <si>
    <t>NOVEDAD DE EJECUCION</t>
  </si>
  <si>
    <t>FECHA DE LA NOVEDAD</t>
  </si>
  <si>
    <t>ACTO ADMINISTRATIVO</t>
  </si>
  <si>
    <t>DIAS SUSPENSION</t>
  </si>
  <si>
    <t>0 0. Activo</t>
  </si>
  <si>
    <t>1 1. Suspensión</t>
  </si>
  <si>
    <t>2 2. Reanudación</t>
  </si>
  <si>
    <t>3 3. Terminación anticipada</t>
  </si>
  <si>
    <t>4 4. Terminación unilateral</t>
  </si>
  <si>
    <t>5 5. Liquidación unilateral</t>
  </si>
  <si>
    <t>6 6. Inicio</t>
  </si>
  <si>
    <t>7 7. Liquidación de común acuerdo</t>
  </si>
  <si>
    <t>8 8. Suscrito sin iniciar</t>
  </si>
  <si>
    <t>9 9. Anulado</t>
  </si>
  <si>
    <t>10 10. Terminado</t>
  </si>
  <si>
    <t>CB-0017: PAGOS</t>
  </si>
  <si>
    <t>0 PAGOS</t>
  </si>
  <si>
    <t>VALOR EJECUTADO ACUMULADO</t>
  </si>
  <si>
    <t>PORCENTAJE AVANCE FÍSICO ACUMULADO</t>
  </si>
  <si>
    <t>CONCEPTO DE PAGO</t>
  </si>
  <si>
    <t>PORCENTAJE DEL ANTICIPO</t>
  </si>
  <si>
    <t>VALOR ANTICIPO</t>
  </si>
  <si>
    <t>TIPO CUENTA EN QUE DEPOSITO EL ANTICIPO</t>
  </si>
  <si>
    <t>NUMERO CUENTA EN QUE MANEJA EL ANTICIPO</t>
  </si>
  <si>
    <t>ENTIDAD FINANCIERA - ANTICIPO</t>
  </si>
  <si>
    <t>CANTIDAD DE PAGOS PACTADOS</t>
  </si>
  <si>
    <t>NÚMERO  CONSECUTIVO DEL PAGO</t>
  </si>
  <si>
    <t>NUMERO ORDEN PAGO</t>
  </si>
  <si>
    <t>FECHA EXPEDICIÓN ORDEN DE PAGO</t>
  </si>
  <si>
    <t>VALOR ORDEN DE PAGO</t>
  </si>
  <si>
    <t>VALOR PAGADO</t>
  </si>
  <si>
    <t>VALOR GIROS ACUMULADOS</t>
  </si>
  <si>
    <t>SALDO POR PAGAR DEL VALOR EJECUTADO</t>
  </si>
  <si>
    <t>1 1. Anticipo</t>
  </si>
  <si>
    <t>1 1. Corriente</t>
  </si>
  <si>
    <t>2 2. Pago anticipado</t>
  </si>
  <si>
    <t>2 2. Ahorros</t>
  </si>
  <si>
    <t>3 3. Pago parcial</t>
  </si>
  <si>
    <t>3 3. Fiducia Mercantil</t>
  </si>
  <si>
    <t>4 4. Pago definitivo</t>
  </si>
  <si>
    <t>5 5. Otro</t>
  </si>
  <si>
    <t xml:space="preserve">CB-0018: CONTROVERSIAS CONTRACTUALES </t>
  </si>
  <si>
    <t>0 CONTROVERSIAS CONTRACTUALES</t>
  </si>
  <si>
    <t xml:space="preserve">VIGENCIA EN QUE SE SUSCRIBIO EL CONTRATO </t>
  </si>
  <si>
    <t>ORIGEN DE LA CONTROVERSIA</t>
  </si>
  <si>
    <t>FECHA DE ORIGEN DE LA CONTROVERSIA</t>
  </si>
  <si>
    <t>ESTADO DEL PROCESO INICIADO EN VIRTUD DE LA CONTROVERSIA</t>
  </si>
  <si>
    <t>RESULTADO DE LA CONTROVERSIA</t>
  </si>
  <si>
    <t>NÚMERO ACTO ADMINISTRATIVO O DOCUMENTO QUE SOPORTA LA DECISIÓN</t>
  </si>
  <si>
    <t>FECHA ACTO ADMINISTRATIVO O DOCUMENTO QUE SOPORTA LA DECISIÓN</t>
  </si>
  <si>
    <t>VALOR DE LA MULTA O SANCIÓN CONTRACTUAL O PAGO DE INTERESES</t>
  </si>
  <si>
    <t>TIPO DE CLÁUSULA PENAL</t>
  </si>
  <si>
    <t>NÚMERO DE DOCUMENTO CON EL QUE SE REPORTÓ LA  MULTA O SANCIÓN A LA CÁMARA DE COMERCIO</t>
  </si>
  <si>
    <t>FECHA DEL REPORTE A CÁMARA DE COMERCIO</t>
  </si>
  <si>
    <t>1 1. Reclamación del Contratista</t>
  </si>
  <si>
    <t>1 1.	Trámite</t>
  </si>
  <si>
    <t>1 1.	Multa</t>
  </si>
  <si>
    <t>1 1.	Sancionatoria</t>
  </si>
  <si>
    <t>2 2. Derecho de petición contractual</t>
  </si>
  <si>
    <t>2 2.	Finalizado</t>
  </si>
  <si>
    <t>2 2.	Pago de intereses</t>
  </si>
  <si>
    <t>2 2.	Indemnizatoria</t>
  </si>
  <si>
    <t>3 3. Inicio proceso administrativo de imposición de multa</t>
  </si>
  <si>
    <t>3 3.	Demanda ante el contencioso administrativo</t>
  </si>
  <si>
    <t>3 3.	Sanción</t>
  </si>
  <si>
    <t>3 3.	Compensatoria</t>
  </si>
  <si>
    <t xml:space="preserve">4 4. Inicio proceso administrativo de declaratoria de incumplimiento </t>
  </si>
  <si>
    <t>4 4.	En otra instancia</t>
  </si>
  <si>
    <t>4 4.	Declaratoria de incumplimiento</t>
  </si>
  <si>
    <t>4 4.	No se pactó</t>
  </si>
  <si>
    <t>5 5. Inicio proceso conciliatorio y/o arbitramento</t>
  </si>
  <si>
    <t>5 5.	Archivo</t>
  </si>
  <si>
    <t>6 6. Otra Actuación de la entidad contratante</t>
  </si>
  <si>
    <t>6 6.	Conciliación</t>
  </si>
  <si>
    <t>7 7.	Configuración del Silencio Administrativo Positivo</t>
  </si>
  <si>
    <t>8 8.	Laudo Arbitral</t>
  </si>
  <si>
    <t>9 9.	Otro</t>
  </si>
  <si>
    <t xml:space="preserve">CB-0019: INTERVENTORIA </t>
  </si>
  <si>
    <t>0 INTERVENTORIAS</t>
  </si>
  <si>
    <t>TIPO DE CONTROL A LA EJECUCION DEL CONTRATO</t>
  </si>
  <si>
    <t>NOMBRE DEL SUPERVISOR O INTERVENTOR</t>
  </si>
  <si>
    <t>ID DEL SUPERVISOR O INTERVENTOR</t>
  </si>
  <si>
    <t>NUMERO CONTRATO DE INTERVENTORIA</t>
  </si>
  <si>
    <t>FECHA DE SUSCRIPCION DEL CONTRATO DE INTERVENTORIA</t>
  </si>
  <si>
    <t>FECHA LIMITE PACTADA PARA LA EJECUCION DEL CONTRATO DE INTERVENTORIA</t>
  </si>
  <si>
    <t>1 1. Interna</t>
  </si>
  <si>
    <t>2 2. Externa</t>
  </si>
  <si>
    <t>3 3. Ambas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</si>
  <si>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</si>
  <si>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</si>
  <si>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</si>
  <si>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</si>
  <si>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</si>
  <si>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</si>
  <si>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</si>
  <si>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</si>
  <si>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</si>
  <si>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</si>
  <si>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</si>
  <si>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</si>
  <si>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</si>
  <si>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</si>
  <si>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</si>
  <si>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</si>
  <si>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</si>
  <si>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</si>
  <si>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</si>
  <si>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</si>
  <si>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</si>
  <si>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</si>
  <si>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</si>
  <si>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</si>
  <si>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</si>
  <si>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</si>
  <si>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</si>
  <si>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</si>
  <si>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</si>
  <si>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</si>
  <si>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</si>
  <si>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</si>
  <si>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</si>
  <si>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</si>
  <si>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</si>
  <si>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</si>
  <si>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</si>
  <si>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</si>
  <si>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</si>
  <si>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</si>
  <si>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</si>
  <si>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</si>
  <si>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</si>
  <si>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</si>
  <si>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</si>
  <si>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</si>
  <si>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</si>
  <si>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</si>
  <si>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</si>
  <si>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</si>
  <si>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</si>
  <si>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</si>
  <si>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</si>
  <si>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</si>
  <si>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</si>
  <si>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</si>
  <si>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</si>
  <si>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</si>
  <si>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</si>
  <si>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</si>
  <si>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</si>
  <si>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</si>
  <si>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</si>
  <si>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</si>
  <si>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</si>
  <si>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</si>
  <si>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</si>
  <si>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</si>
  <si>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</si>
  <si>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</si>
  <si>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</si>
  <si>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</si>
  <si>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</si>
  <si>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</si>
  <si>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</si>
  <si>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</si>
  <si>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</si>
  <si>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</si>
  <si>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</si>
  <si>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</si>
  <si>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</si>
  <si>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</si>
  <si>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</si>
  <si>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</si>
  <si>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</si>
  <si>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</si>
  <si>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</si>
  <si>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</si>
  <si>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</si>
  <si>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</si>
  <si>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</si>
  <si>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</si>
  <si>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</si>
  <si>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</si>
  <si>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</si>
  <si>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</si>
  <si>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</si>
  <si>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</si>
  <si>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</si>
  <si>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</si>
  <si>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</si>
  <si>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</si>
  <si>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</si>
  <si>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</si>
  <si>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</si>
  <si>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</si>
  <si>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</si>
  <si>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</si>
  <si>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</si>
  <si>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</si>
  <si>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</si>
  <si>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</si>
  <si>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</si>
  <si>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</si>
  <si>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</si>
  <si>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</si>
  <si>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</si>
  <si>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</si>
  <si>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</si>
  <si>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</si>
  <si>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</si>
  <si>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</si>
  <si>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</si>
  <si>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</si>
  <si>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</si>
  <si>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</si>
  <si>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</si>
  <si>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</si>
  <si>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</si>
  <si>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</si>
  <si>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</si>
  <si>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</si>
  <si>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</si>
  <si>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</si>
  <si>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</si>
  <si>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</si>
  <si>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</si>
  <si>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</si>
  <si>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</si>
  <si>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</si>
  <si>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</si>
  <si>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</si>
  <si>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</si>
  <si>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</si>
  <si>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</si>
  <si>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</si>
  <si>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</si>
  <si>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</si>
  <si>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</si>
  <si>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</si>
  <si>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</si>
  <si>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Carrera 32A 26 A 10</t>
  </si>
  <si>
    <t>BOGOTA</t>
  </si>
  <si>
    <t>Acevedo Tejada</t>
  </si>
  <si>
    <t>Contratar los servicios profesionales, para apoyar el Proceso de Vigilancia y Control a la Gestión Fiscal de la Dirección de Fiscalización Sector Gestión Jurídica, en cumplimiento al Plan de Auditoría Distrital - PAD Y demás actuaciones fiscales que se realicen por parte de la Dirección Sectorial.</t>
  </si>
  <si>
    <t xml:space="preserve">CASA EDITORIAL EL TIEMPO S.A </t>
  </si>
  <si>
    <t>Prestacion de Servicios</t>
  </si>
  <si>
    <t>SECOP II 579939</t>
  </si>
  <si>
    <t>SECOP II 517962</t>
  </si>
  <si>
    <t>N/A</t>
  </si>
  <si>
    <t>CB-CD-386-2018</t>
  </si>
  <si>
    <t>Contratar los servicios profesionales para que apoyen los Procesos de Vigilancia y Control a la Gestión Fiscal de la Dirección de Fiscalización Sector Movilidad, en cumplimiento al Plan de Auditoria Distrital PAD, y demás actuaciones fiscales que se realicen por parte de la Dirección Sectorial.</t>
  </si>
  <si>
    <t>Contratar los servicios profesionales, para apoyar el Proceso de Vigilancia y Control a la Gestión Fiscal de la Dirección de Fiscalización Sector Cultura, Recreación y deporte, en cumplimiento al Plan de Auditoría Distrital - PAD Y demás actuaciones fiscales que se realicen por parte de la Dirección Sectorial.</t>
  </si>
  <si>
    <t>Contratar los servicios profesionales especializados para que apoyen los Procesos de Vigilancia y Control a la Gestión Fiscal de la Dirección de fiscalización Sector Salud, en cumplimiento al Plan de Auditoria Distrital PAD, y demás actuaciones fiscales que se realicen por parte de la Dirección Sectorial.</t>
  </si>
  <si>
    <t>Contratar los servicios profesionales, para apoyar el Proceso de Vigilancia y Control a la Gestión Fiscal de la Dirección de Fiscalización Sector Educación, en cumplimiento al Plan de Auditoría Distrital- PAD Y demás actuaciones fiscales que se realicen por parte de la Dirección Sectorial.</t>
  </si>
  <si>
    <t xml:space="preserve">Subdireccion de Servicios Generales </t>
  </si>
  <si>
    <t>Direccion de apoyo al despacho</t>
  </si>
  <si>
    <t>Oficina Asesora de Comunicaciones</t>
  </si>
  <si>
    <t>Direccion servicios Publicos</t>
  </si>
  <si>
    <t>Direccion Apoyo al despacho</t>
  </si>
  <si>
    <t>Direccion de participacion ciudadana y desarrollo local</t>
  </si>
  <si>
    <t xml:space="preserve">ORGANIZACIÓN TERPEL </t>
  </si>
  <si>
    <t>MARLEN LANCHEROS MONTAÑO</t>
  </si>
  <si>
    <t>IVINZON CAMACHO TRIANA</t>
  </si>
  <si>
    <t xml:space="preserve">JOANNA PATRICIA GONZALEZ PAIPA </t>
  </si>
  <si>
    <t xml:space="preserve">NATHALIE RODRIGUEZ MOSQUERA </t>
  </si>
  <si>
    <t>LIGIA RUBIELA GOMEZ</t>
  </si>
  <si>
    <t xml:space="preserve">ANTONIO JODE LEONARDO AMAYA BERNAL </t>
  </si>
  <si>
    <t>ANA BEATRIZ REYES CALDERON</t>
  </si>
  <si>
    <t xml:space="preserve">ORLANDO EFREN CUERVO PINZON </t>
  </si>
  <si>
    <t xml:space="preserve">MARIA ALEJANDRA MUÑOZ DAVILA </t>
  </si>
  <si>
    <t>LEONARDO SERRANO CASTILLO</t>
  </si>
  <si>
    <t xml:space="preserve">LUIS OSVALDO CONTRERAS OLIVOS </t>
  </si>
  <si>
    <t xml:space="preserve">UNIVERSIDAD DISTRITAL FRANCISCO JOSE DE CALDAS </t>
  </si>
  <si>
    <t>COMERCIALIZADORA CAFÉ BOTERO S.A.S</t>
  </si>
  <si>
    <t>FLOR ALBA TORRES RODRIGUEZ</t>
  </si>
  <si>
    <t>CLIMACO ESTEBAN ZABALA RAMIREZ</t>
  </si>
  <si>
    <t>PAOLA ALEJANDRA PEREZ VEGA</t>
  </si>
  <si>
    <t xml:space="preserve">CIRO JOSE MUÑOZ OÑATE </t>
  </si>
  <si>
    <t xml:space="preserve">HEIMER ANDRES MAYORGA TOCANCIPA </t>
  </si>
  <si>
    <t>JUAN SEBASTIAN VARGAS VARGAS</t>
  </si>
  <si>
    <t>TIRSO ALEXANDER VARGAS PINILLA</t>
  </si>
  <si>
    <t xml:space="preserve">JORGE NAIN RUIZ DITTA </t>
  </si>
  <si>
    <t xml:space="preserve">CLAUDIA PATRICIA RODRIGUEZ ORTIZ </t>
  </si>
  <si>
    <t>DOLY CONSUELO JIMENEZ MESA</t>
  </si>
  <si>
    <t>ELKIN ALEXIS PÁRDO VARGAS</t>
  </si>
  <si>
    <t xml:space="preserve">MARIA ALEJANDRA LOPEZ RODRIGUEZ </t>
  </si>
  <si>
    <t xml:space="preserve">MARTHA INES OCAMPO CARDONA </t>
  </si>
  <si>
    <t>OSCAR MAURICIO SALAZAR SAAVEDRA</t>
  </si>
  <si>
    <t xml:space="preserve">SOCIEDAD HOTELERA TEQUENDAMA S.A </t>
  </si>
  <si>
    <t>CARLOS ANDRES PARDO SALINAS</t>
  </si>
  <si>
    <t>SAMIR FERNANDO ESQUIVEL</t>
  </si>
  <si>
    <t xml:space="preserve">CONTRATO INTER-ADMINISTRATIVO </t>
  </si>
  <si>
    <t>CTO  ODC 32031</t>
  </si>
  <si>
    <t>SECOP II 587758</t>
  </si>
  <si>
    <t>SECOP II 607173</t>
  </si>
  <si>
    <t>SECOP II 599028</t>
  </si>
  <si>
    <t>SECOP II 594795</t>
  </si>
  <si>
    <t>SECOP II 616199</t>
  </si>
  <si>
    <t>SECOP II 595401</t>
  </si>
  <si>
    <t>SECOP II 595523</t>
  </si>
  <si>
    <t>SECOP II 587520</t>
  </si>
  <si>
    <t>SECOP II 599150</t>
  </si>
  <si>
    <t>SECOP II 594758</t>
  </si>
  <si>
    <t>SECOP II 619851</t>
  </si>
  <si>
    <t>SECOP II 610445</t>
  </si>
  <si>
    <t>SECOP II 608237</t>
  </si>
  <si>
    <t>SECOP II 598442</t>
  </si>
  <si>
    <t>SECOP II 597461</t>
  </si>
  <si>
    <t>SECOP II 598265</t>
  </si>
  <si>
    <t>SECOP II 617850</t>
  </si>
  <si>
    <t>SECOP II 598113</t>
  </si>
  <si>
    <t>SECOP II 597739</t>
  </si>
  <si>
    <t>SECOP II 620625</t>
  </si>
  <si>
    <t>SECOP II 618714</t>
  </si>
  <si>
    <t>SECOP II 608361</t>
  </si>
  <si>
    <t>SECOP II 598268</t>
  </si>
  <si>
    <t>SECOP II 598929</t>
  </si>
  <si>
    <t>SECOP II 597749</t>
  </si>
  <si>
    <t>SECOP II 599248</t>
  </si>
  <si>
    <t>SECOP II 594753</t>
  </si>
  <si>
    <t>SECOP II 595531</t>
  </si>
  <si>
    <t>CB-CD-394-2018</t>
  </si>
  <si>
    <t>CB-CD-421-2018</t>
  </si>
  <si>
    <t>CB-CD-414-2018</t>
  </si>
  <si>
    <t>CB-CD-397-2018</t>
  </si>
  <si>
    <t>CB-CD-418-2018</t>
  </si>
  <si>
    <t>CB-CD-424-2018</t>
  </si>
  <si>
    <t>CB-CD-406-2018</t>
  </si>
  <si>
    <t>CB-CD-407-2018</t>
  </si>
  <si>
    <t>CB-CD-392-2018</t>
  </si>
  <si>
    <t>CB-CD-416-2018</t>
  </si>
  <si>
    <t>CB-CD-401-2018</t>
  </si>
  <si>
    <t>CB-CD-428- 2018</t>
  </si>
  <si>
    <t>CB-CD-427- 2018</t>
  </si>
  <si>
    <t>CB-PMINC-021-2018</t>
  </si>
  <si>
    <t>CB-CD-415-2018</t>
  </si>
  <si>
    <t>CB-CD-361-2018</t>
  </si>
  <si>
    <t>CB-CD-411-2018</t>
  </si>
  <si>
    <t>CB-CD-408-2018</t>
  </si>
  <si>
    <t>CB-CD-425-2018</t>
  </si>
  <si>
    <t>CB-CD-412-2018</t>
  </si>
  <si>
    <t>CB-CD-410-2018</t>
  </si>
  <si>
    <t>CB-CD-430-2018</t>
  </si>
  <si>
    <t>CB-CD-429-2018</t>
  </si>
  <si>
    <t>CB-CD-420-2018</t>
  </si>
  <si>
    <t>CB-CD-398-2018</t>
  </si>
  <si>
    <t>CB-CD-400-2018</t>
  </si>
  <si>
    <t>CB-CD-405-2018</t>
  </si>
  <si>
    <t>CB-CD-393- 2018</t>
  </si>
  <si>
    <t>CB-CD-404-2018</t>
  </si>
  <si>
    <t>CB-CD-409-2018</t>
  </si>
  <si>
    <t>Contratar los servicios profesionales especializados para que apoyen los Procesos de Vigilancia y Control a la Gestión Fiscal de la Dirección de fiscalización Sector habitat y ambiente, en cumplimiento al Plan de Auditoria Distrital PAD, y demás actuaciones fiscales que se realicen por parte de la Dirección Sectorial.</t>
  </si>
  <si>
    <t>Contratar los servicios profesionales abogados para que sustancien los procesos de responsabilidad fiscal que se adelantan en la contraloria de Bogota D.C</t>
  </si>
  <si>
    <t xml:space="preserve">prestar servicios profesionales para el seguimiento y fortalecimiento de la estrategia institucional del plan anticorrupcion 2018 componente Iniciativas adicionales y acompañamiento en la ejecucion d las actividades del indice de transparencia </t>
  </si>
  <si>
    <t>Contratar los servicios profesionales  para que apoyen los Procesos de Vigilancia y Control a la Gestión Fiscal de la Dirección de fiscalización Sector hacienda, en cumplimiento al Plan de Auditoria Distrital PAD, y demás actuaciones fiscales que se realicen por parte de la Dirección Sectorial.</t>
  </si>
  <si>
    <t xml:space="preserve">Contratar los servicios profesionales  de apoyo para las actividades ralacionadas con la generacion de infornacion mensual contable del almacen general y la aplicación de politicas  para el manejo de la propiedad planta y equipo de la contraloria de Bogota D.C </t>
  </si>
  <si>
    <t xml:space="preserve">Contratar los servicios profesionales   especializados para que apoyen los procesos de vigilancia y control a la gestion fiscal de la direccion de la direcion de fiscalizacion sector salud, en cumplimiento al plan de auditoria distrital PAD y demas actuaciones fiscales que se realicen por parte de la direccion sectorial </t>
  </si>
  <si>
    <t xml:space="preserve">Contratar los servicios profesionales   especializados para apoyar  los procesos de vigilancia y control a la gestion fiscal de la direccion de la direcion de fiscalizacion sector servicios publicos, en cumplimiento al plan de auditoria distrital PAD y demas actuaciones fiscales que se realicen por parte de la direccion sectorial </t>
  </si>
  <si>
    <t xml:space="preserve">Contratar los servicios profesionales    para que apoyen  los procesos de vigilancia y control a la gestion fiscal de la direccion de la direcion de fiscalizacion sector hacienda, en cumplimiento al plan de auditoria distrital PAD y demas actuaciones fiscales que se realicen por parte de la direccion sectorial </t>
  </si>
  <si>
    <t>Contratar los servicios profesionales    para apoyar en las auditorias en el proceso de vigilancia y control a la gestion fiscal de la direccion de  fiscalizacion sector seguridad, convivencia y justicia en cumplimiento  al plan de auditoria distrital PAD y demas actuaciones fiscales que se realicen por parte de la direccion sectorial</t>
  </si>
  <si>
    <t>contratratar la prestacion de servicios de apoyo a la subdireccion de recursos materiales en el area de almacen e inventarios de la Contraloria de Bogota</t>
  </si>
  <si>
    <t xml:space="preserve">Contratar los servicios profesionales para apoyar el proceso de vigilancia y controla la gestion fiscal de la direccion de fiscalizacionsector gestion juridica en cumplimiento al plan de auditoria distrital PAD y demas actuaciones fiscales que se realicen por parte de la direccion sectorial </t>
  </si>
  <si>
    <t xml:space="preserve">Adquisición de a) dos (2) suscripciones por un (1) año del diario El Tiempo y  dos (2) suscripciones por un (1) año del diario Portafolio, para Despacho del Contralor y direccion de estudios de economia y finanzas publicas </t>
  </si>
  <si>
    <t xml:space="preserve">capacitar a los servidores (as) de la contraloria de Bogota mediante cuatro Programas academicos de educacion continuada en la modalidad de cursos </t>
  </si>
  <si>
    <t>Adquisicion de unformes deportivos  para la delegacion que representara a la Contraloria de Bogota DC  en los XI Juegos deportivos Nacionales de Empleados de Control Fiscal 2018</t>
  </si>
  <si>
    <t>contratar  la prestacion de servivios profesionales para el seguimiento y fortralecimiento de la estrategia institucional Anticorrupcion 2018</t>
  </si>
  <si>
    <t>Contratar la prestación de servicios profesionales para apoyar a la Dirección de Participación Ciudadana y Desarrollo Local en el desarrollo de pedagogía social formativa e ilustrativa, para el ejercicio de control social y el adecuado manejo de los mecanismos e instrumentos de control social, dirigida a la comunidad estudiantil y general de la ciudad de Bogotá mediante seminarios, talleres, foros, diplomados, actividades lúdicas, campañas formativas e informativas entre otras.</t>
  </si>
  <si>
    <t>Contratar la prestación de servicios profesionales para el apoyo a las actividades encaminadas al cumplimiento la Política de Gobierno Digital y apoyar la elaboración, revisión y ajustes de los procedimientos necesarios para la implementación del Subsistema de Seguridad y Privacidad de la Información para la Contraloría de Bogotá D.C.</t>
  </si>
  <si>
    <t>Contratar la prestación de servicios profesionales para apoyar jurídicamente la gestión de la Dirección de Apoyo al Despacho en Derecho administrativo, laboral administrativo, procedimiento administrativo y Derecho Constitucional a la Contraloría de Bogotá.</t>
  </si>
  <si>
    <t>Contratar los servicios profesionales, para apoyar el Proceso de Vigilancia y Control a la Gestión Fiscal de la Dirección de Fiscalización Sector Cultura, Recreación y Deporte, en cumplimiento al Plan de Auditoria Distritai - PAD Ydemás actuaciones fiscales que se realicen por parte de la Dirección Sectorial.</t>
  </si>
  <si>
    <t>Contratar los servicios profesionales, para apoyar el Proceso de Vigilancia y Control a la Gestión Fiscal de la Dirección de Integración Social, en cumplimiento al Plan de Auditoría Distrital - PAD Y demás actuaciones fiscales que se realicen por parte de la Dirección Sectorial.</t>
  </si>
  <si>
    <t>Contratar los servicios profesionales para la preparación, desarrollo y elaboración de informes de gestión, estrategias de planes de mejoramiento para presentar a las auditorías internas y externas, así como, de estrategias de seguimiento al Sistema Integrado de Gestión y del Modelo Estándar de Control Interno - MECI de la Contraloría de Bogotá D.C.</t>
  </si>
  <si>
    <t>Contratar los servicios profesionales especializados para apoyar en las auditorías en el Proceso de Vigilancia y Control a la Gestión Fiscal de la Dirección de fiscalización Sector Seguridad, Convivencia y Justicia, en cumplimiento al Plan de Auditoria Distrital PAD, y demás actuaciones fiscales que se realicen por parte de la Dirección Sectorial</t>
  </si>
  <si>
    <t>Contratar los servicios profesionales, para apoyar el Proceso de Vigilancia y Control a la Gestión Fiscal de la Dirección de Fiscalización Sector Educación, en cumplimiento al Plan de Auditoria Distrital - PAD Y demás actuaciones fiscales que se realicen por parte de la Dirección Sectorial.</t>
  </si>
  <si>
    <t>Contratar los servicios profesionales especializados, para apoyar en las auditorias en el Proceso de Vigilancia y Control a la Gestión Fiscal de la Dirección de Fiscalización Sector Seguridad, Convivencia y Justicia, en cumplimiento al Plan de Auditoria Distrital - PAD Y demás actuaciones fiscales que se realicen por parte de la Dirección Sectorial.</t>
  </si>
  <si>
    <t xml:space="preserve">Contratar el suministro de combustible de gasolina tipo corriente y ACPM para las plantas electricas, los vehiculos de propiedad de la Contraloria de Bogota y los que fuere legalmente responsable al servicio de la entidad </t>
  </si>
  <si>
    <t>CTO 162-2018</t>
  </si>
  <si>
    <t>SECOP II 619641</t>
  </si>
  <si>
    <t>SECOP II 607031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</si>
  <si>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</si>
  <si>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</si>
  <si>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</si>
  <si>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</si>
  <si>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</si>
  <si>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</si>
  <si>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</si>
  <si>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</si>
  <si>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</si>
  <si>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</si>
  <si>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</si>
  <si>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</si>
  <si>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</si>
  <si>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</si>
  <si>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</si>
  <si>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</si>
  <si>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</si>
  <si>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</si>
  <si>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</si>
  <si>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</si>
  <si>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</si>
  <si>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</si>
  <si>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</si>
  <si>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</si>
  <si>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</si>
  <si>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</si>
  <si>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</si>
  <si>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</si>
  <si>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</si>
  <si>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</si>
  <si>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</si>
  <si>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</si>
  <si>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</si>
  <si>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</si>
  <si>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</si>
  <si>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</si>
  <si>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</si>
  <si>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</si>
  <si>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</si>
  <si>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</si>
  <si>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</si>
  <si>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</si>
  <si>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</si>
  <si>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</si>
  <si>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</si>
  <si>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</si>
  <si>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</si>
  <si>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</si>
  <si>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</si>
  <si>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</si>
  <si>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</si>
  <si>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</si>
  <si>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</si>
  <si>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</si>
  <si>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</si>
  <si>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</si>
  <si>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</si>
  <si>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</si>
  <si>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</si>
  <si>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</si>
  <si>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</si>
  <si>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</si>
  <si>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</si>
  <si>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</si>
  <si>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</si>
  <si>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</si>
  <si>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</si>
  <si>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</si>
  <si>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</si>
  <si>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</si>
  <si>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</si>
  <si>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</si>
  <si>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</si>
  <si>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</si>
  <si>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FILA_227</t>
  </si>
  <si>
    <t>FILA_228</t>
  </si>
  <si>
    <t>FILA_229</t>
  </si>
  <si>
    <t>FILA_230</t>
  </si>
  <si>
    <t>FILA_231</t>
  </si>
  <si>
    <t>FILA_232</t>
  </si>
  <si>
    <t>FILA_233</t>
  </si>
  <si>
    <t>FILA_234</t>
  </si>
  <si>
    <t>FILA_235</t>
  </si>
  <si>
    <t>FILA_236</t>
  </si>
  <si>
    <t>FILA_237</t>
  </si>
  <si>
    <t>FILA_238</t>
  </si>
  <si>
    <t>FILA_239</t>
  </si>
  <si>
    <t>FILA_240</t>
  </si>
  <si>
    <t>FILA_241</t>
  </si>
  <si>
    <t>FILA_242</t>
  </si>
  <si>
    <t>FILA_243</t>
  </si>
  <si>
    <t>FILA_244</t>
  </si>
  <si>
    <t>FILA_245</t>
  </si>
  <si>
    <t>FILA_246</t>
  </si>
  <si>
    <t>FILA_247</t>
  </si>
  <si>
    <t>FILA_248</t>
  </si>
  <si>
    <t>FILA_249</t>
  </si>
  <si>
    <t>FILA_250</t>
  </si>
  <si>
    <t>FILA_251</t>
  </si>
  <si>
    <t>FILA_252</t>
  </si>
  <si>
    <t>FILA_253</t>
  </si>
  <si>
    <t>FILA_254</t>
  </si>
  <si>
    <t>FILA_255</t>
  </si>
  <si>
    <t>FILA_256</t>
  </si>
  <si>
    <t>FILA_257</t>
  </si>
  <si>
    <t>FILA_258</t>
  </si>
  <si>
    <t>FILA_259</t>
  </si>
  <si>
    <t>FILA_260</t>
  </si>
  <si>
    <t>FILA_261</t>
  </si>
  <si>
    <t>FILA_262</t>
  </si>
  <si>
    <t>FILA_263</t>
  </si>
  <si>
    <t>FILA_264</t>
  </si>
  <si>
    <t>FILA_265</t>
  </si>
  <si>
    <t>FILA_266</t>
  </si>
  <si>
    <t>FILA_267</t>
  </si>
  <si>
    <t>FILA_268</t>
  </si>
  <si>
    <t>FILA_269</t>
  </si>
  <si>
    <t>FILA_270</t>
  </si>
  <si>
    <t>FILA_271</t>
  </si>
  <si>
    <t>FILA_272</t>
  </si>
  <si>
    <t>FILA_273</t>
  </si>
  <si>
    <t>FILA_274</t>
  </si>
  <si>
    <t>FILA_275</t>
  </si>
  <si>
    <t>FILA_276</t>
  </si>
  <si>
    <t>FILA_277</t>
  </si>
  <si>
    <t>FILA_278</t>
  </si>
  <si>
    <t>FILA_279</t>
  </si>
  <si>
    <t>FILA_280</t>
  </si>
  <si>
    <t>FILA_281</t>
  </si>
  <si>
    <t>FILA_282</t>
  </si>
  <si>
    <t>FILA_283</t>
  </si>
  <si>
    <t>FILA_284</t>
  </si>
  <si>
    <t>FILA_285</t>
  </si>
  <si>
    <t>FILA_286</t>
  </si>
  <si>
    <t>FILA_287</t>
  </si>
  <si>
    <t xml:space="preserve">Subdireccion de Fiscalizaciion Habitad y Ambiente </t>
  </si>
  <si>
    <t xml:space="preserve">gerente </t>
  </si>
  <si>
    <t>Direccion de Fizcalizacion sector hacieda</t>
  </si>
  <si>
    <t xml:space="preserve">Sub direccion de  recursos materiales </t>
  </si>
  <si>
    <t>Direccion Sector Salud</t>
  </si>
  <si>
    <t xml:space="preserve">Direccion sector hacienda </t>
  </si>
  <si>
    <t>Direccion sector Seguridad convivencia y Justicia</t>
  </si>
  <si>
    <t xml:space="preserve">Subdireccion de recursos Materiales </t>
  </si>
  <si>
    <t>Direccion Gestion juridica</t>
  </si>
  <si>
    <t xml:space="preserve">Subdireccion nde capacitacion y cooperacion tecnica </t>
  </si>
  <si>
    <t>subdireccion de Bienestar</t>
  </si>
  <si>
    <t>Subdireccion Gestion de la Informacion</t>
  </si>
  <si>
    <t>direccion sector cultura Recreacion Y deporte</t>
  </si>
  <si>
    <t>Direccion nde Fiscalizacion sector Movilidad</t>
  </si>
  <si>
    <t xml:space="preserve">Direccion nde Fiscalizacion sector Educacion </t>
  </si>
  <si>
    <t xml:space="preserve">Direccion de Integración Social </t>
  </si>
  <si>
    <t>Subdireccion nde Fiscalizacion sector salud</t>
  </si>
  <si>
    <t xml:space="preserve">Direccion de responsabilidad fiscall y jurisdiccion coactiva </t>
  </si>
  <si>
    <t>Direccion Sector Gestion Juridica</t>
  </si>
  <si>
    <t>Direccion Sector Educacion</t>
  </si>
  <si>
    <t xml:space="preserve">Subdireccion Bienestar social </t>
  </si>
  <si>
    <t xml:space="preserve">Direcciom de Fiscalizacion sector cultura recreacion y deporte </t>
  </si>
  <si>
    <t xml:space="preserve">Direccion Seguridad Convivencia y justicia </t>
  </si>
  <si>
    <t>Orden de Compra</t>
  </si>
  <si>
    <t>SECOP II 610495</t>
  </si>
  <si>
    <t>Contratar la prestación de servicios para la ejecución de la actividad de Cierre de Gestión de la Contraloría de Bogotá D.C. del año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</si>
</sst>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yyyy/mm/dd"/>
    <numFmt numFmtId="165" formatCode="d\-m\-yyyy;@"/>
    <numFmt numFmtId="166" formatCode="_ * #,##0.00_ ;_ * \-#,##0.00_ ;_ * &quot;-&quot;??_ ;_ @_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1" fillId="2" borderId="5" xfId="0" applyFont="1" applyFill="1" applyBorder="1" applyAlignment="1">
      <alignment horizontal="center" vertical="center"/>
    </xf>
    <xf numFmtId="0" fontId="0" fillId="0" borderId="4" xfId="0" applyBorder="1"/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2" xfId="0" applyBorder="1"/>
    <xf numFmtId="0" fontId="1" fillId="2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/>
    <xf numFmtId="0" fontId="0" fillId="3" borderId="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0" fillId="0" borderId="2" xfId="0" applyNumberFormat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8" xfId="0" applyFill="1" applyBorder="1" applyAlignment="1" applyProtection="1">
      <alignment vertical="center"/>
      <protection locked="0"/>
    </xf>
    <xf numFmtId="165" fontId="0" fillId="0" borderId="2" xfId="0" applyNumberFormat="1" applyBorder="1"/>
    <xf numFmtId="0" fontId="0" fillId="5" borderId="2" xfId="0" applyFill="1" applyBorder="1" applyAlignment="1" applyProtection="1">
      <alignment vertical="center"/>
      <protection locked="0"/>
    </xf>
    <xf numFmtId="0" fontId="0" fillId="0" borderId="0" xfId="0"/>
    <xf numFmtId="0" fontId="6" fillId="5" borderId="11" xfId="0" applyFont="1" applyFill="1" applyBorder="1" applyAlignment="1">
      <alignment vertical="center" wrapText="1"/>
    </xf>
    <xf numFmtId="0" fontId="8" fillId="0" borderId="2" xfId="0" applyFont="1" applyBorder="1"/>
    <xf numFmtId="0" fontId="8" fillId="3" borderId="2" xfId="0" applyFont="1" applyFill="1" applyBorder="1" applyAlignment="1" applyProtection="1">
      <alignment vertical="center"/>
      <protection locked="0"/>
    </xf>
    <xf numFmtId="165" fontId="8" fillId="0" borderId="2" xfId="0" applyNumberFormat="1" applyFont="1" applyBorder="1"/>
    <xf numFmtId="3" fontId="0" fillId="5" borderId="11" xfId="0" applyNumberFormat="1" applyFill="1" applyBorder="1"/>
    <xf numFmtId="0" fontId="1" fillId="2" borderId="13" xfId="0" applyFont="1" applyFill="1" applyBorder="1" applyAlignment="1">
      <alignment horizontal="center" vertical="center"/>
    </xf>
    <xf numFmtId="0" fontId="0" fillId="0" borderId="12" xfId="0" applyBorder="1"/>
    <xf numFmtId="0" fontId="1" fillId="2" borderId="12" xfId="0" applyFont="1" applyFill="1" applyBorder="1" applyAlignment="1">
      <alignment horizontal="center" vertical="center"/>
    </xf>
    <xf numFmtId="0" fontId="0" fillId="0" borderId="14" xfId="0" applyBorder="1"/>
    <xf numFmtId="0" fontId="7" fillId="5" borderId="15" xfId="0" applyFont="1" applyFill="1" applyBorder="1" applyAlignment="1">
      <alignment vertical="center"/>
    </xf>
    <xf numFmtId="0" fontId="0" fillId="3" borderId="15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10" fontId="0" fillId="5" borderId="15" xfId="0" applyNumberFormat="1" applyFill="1" applyBorder="1"/>
    <xf numFmtId="0" fontId="0" fillId="5" borderId="15" xfId="0" applyFill="1" applyBorder="1"/>
    <xf numFmtId="3" fontId="0" fillId="5" borderId="15" xfId="0" applyNumberFormat="1" applyFill="1" applyBorder="1"/>
    <xf numFmtId="0" fontId="0" fillId="5" borderId="16" xfId="0" applyFill="1" applyBorder="1" applyAlignment="1" applyProtection="1">
      <alignment vertical="center"/>
      <protection locked="0"/>
    </xf>
    <xf numFmtId="0" fontId="0" fillId="0" borderId="17" xfId="0" applyBorder="1"/>
    <xf numFmtId="0" fontId="0" fillId="0" borderId="11" xfId="0" applyBorder="1"/>
    <xf numFmtId="0" fontId="7" fillId="5" borderId="11" xfId="0" applyFont="1" applyFill="1" applyBorder="1" applyAlignment="1">
      <alignment vertical="center"/>
    </xf>
    <xf numFmtId="0" fontId="0" fillId="5" borderId="11" xfId="0" applyFill="1" applyBorder="1" applyAlignment="1" applyProtection="1">
      <alignment vertical="center"/>
      <protection locked="0"/>
    </xf>
    <xf numFmtId="10" fontId="0" fillId="5" borderId="11" xfId="0" applyNumberFormat="1" applyFill="1" applyBorder="1"/>
    <xf numFmtId="0" fontId="0" fillId="5" borderId="11" xfId="0" applyFill="1" applyBorder="1"/>
    <xf numFmtId="0" fontId="0" fillId="5" borderId="18" xfId="0" applyFill="1" applyBorder="1"/>
    <xf numFmtId="0" fontId="0" fillId="0" borderId="11" xfId="0" applyFill="1" applyBorder="1"/>
    <xf numFmtId="0" fontId="5" fillId="5" borderId="11" xfId="0" applyFont="1" applyFill="1" applyBorder="1"/>
    <xf numFmtId="0" fontId="0" fillId="5" borderId="11" xfId="0" applyFill="1" applyBorder="1" applyAlignment="1">
      <alignment vertical="center" wrapText="1"/>
    </xf>
    <xf numFmtId="0" fontId="7" fillId="5" borderId="11" xfId="0" applyFont="1" applyFill="1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7" fillId="5" borderId="20" xfId="0" applyFont="1" applyFill="1" applyBorder="1" applyAlignment="1">
      <alignment horizontal="right" vertical="center"/>
    </xf>
    <xf numFmtId="0" fontId="0" fillId="5" borderId="20" xfId="0" applyFill="1" applyBorder="1" applyAlignment="1" applyProtection="1">
      <alignment vertical="center"/>
      <protection locked="0"/>
    </xf>
    <xf numFmtId="0" fontId="7" fillId="5" borderId="20" xfId="0" applyFont="1" applyFill="1" applyBorder="1" applyAlignment="1">
      <alignment vertical="center"/>
    </xf>
    <xf numFmtId="0" fontId="0" fillId="5" borderId="20" xfId="0" applyFill="1" applyBorder="1"/>
    <xf numFmtId="0" fontId="0" fillId="5" borderId="20" xfId="0" applyFill="1" applyBorder="1" applyAlignment="1">
      <alignment vertical="center" wrapText="1"/>
    </xf>
    <xf numFmtId="3" fontId="0" fillId="5" borderId="20" xfId="0" applyNumberFormat="1" applyFill="1" applyBorder="1"/>
    <xf numFmtId="165" fontId="0" fillId="0" borderId="11" xfId="0" applyNumberFormat="1" applyBorder="1"/>
    <xf numFmtId="165" fontId="0" fillId="0" borderId="15" xfId="0" applyNumberFormat="1" applyBorder="1"/>
    <xf numFmtId="0" fontId="0" fillId="0" borderId="18" xfId="0" applyBorder="1"/>
    <xf numFmtId="165" fontId="0" fillId="0" borderId="20" xfId="0" applyNumberFormat="1" applyBorder="1"/>
    <xf numFmtId="0" fontId="0" fillId="0" borderId="21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</cellXfs>
  <cellStyles count="3">
    <cellStyle name="Millares 2" xfId="2"/>
    <cellStyle name="Moneda 2" xfId="1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529"/>
  <sheetViews>
    <sheetView topLeftCell="A19" workbookViewId="0">
      <selection activeCell="C40" sqref="C40"/>
    </sheetView>
  </sheetViews>
  <sheetFormatPr baseColWidth="10" defaultColWidth="9.140625" defaultRowHeight="15" x14ac:dyDescent="0.25"/>
  <cols>
    <col min="2" max="2" width="16" customWidth="1"/>
    <col min="3" max="3" width="20" customWidth="1"/>
    <col min="4" max="4" width="25" customWidth="1"/>
    <col min="5" max="5" width="40.7109375" customWidth="1"/>
    <col min="6" max="6" width="18" customWidth="1"/>
    <col min="7" max="7" width="24" customWidth="1"/>
    <col min="8" max="8" width="34" customWidth="1"/>
    <col min="9" max="9" width="27" customWidth="1"/>
    <col min="10" max="10" width="23" customWidth="1"/>
    <col min="11" max="11" width="35" customWidth="1"/>
    <col min="12" max="12" width="52" customWidth="1"/>
    <col min="13" max="13" width="54" customWidth="1"/>
    <col min="14" max="14" width="38.5703125" customWidth="1"/>
    <col min="16" max="256" width="8" hidden="1"/>
  </cols>
  <sheetData>
    <row r="1" spans="1:14" x14ac:dyDescent="0.25">
      <c r="B1" s="1" t="s">
        <v>0</v>
      </c>
      <c r="C1" s="1">
        <v>50</v>
      </c>
      <c r="D1" s="1" t="s">
        <v>1</v>
      </c>
    </row>
    <row r="2" spans="1:14" x14ac:dyDescent="0.25">
      <c r="B2" s="1" t="s">
        <v>2</v>
      </c>
      <c r="C2" s="1">
        <v>14198</v>
      </c>
      <c r="D2" s="1" t="s">
        <v>3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235</v>
      </c>
    </row>
    <row r="5" spans="1:14" x14ac:dyDescent="0.25">
      <c r="B5" s="1" t="s">
        <v>6</v>
      </c>
      <c r="C5" s="4">
        <v>43404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68" t="s">
        <v>10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x14ac:dyDescent="0.25">
      <c r="C9" s="1">
        <v>24</v>
      </c>
      <c r="D9" s="1">
        <v>28</v>
      </c>
      <c r="E9" s="1">
        <v>32</v>
      </c>
      <c r="F9" s="1">
        <v>36</v>
      </c>
      <c r="G9" s="1">
        <v>40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  <c r="N9" s="1">
        <v>68</v>
      </c>
    </row>
    <row r="10" spans="1:14" ht="15.75" thickBot="1" x14ac:dyDescent="0.3">
      <c r="C10" s="20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ht="15.75" thickBot="1" x14ac:dyDescent="0.3">
      <c r="A11" s="11">
        <v>1</v>
      </c>
      <c r="B11" s="12" t="s">
        <v>23</v>
      </c>
      <c r="C11" s="13">
        <v>830095213</v>
      </c>
      <c r="D11" s="13">
        <v>0</v>
      </c>
      <c r="E11" s="3" t="s">
        <v>618</v>
      </c>
      <c r="F11" s="3" t="s">
        <v>29</v>
      </c>
      <c r="G11" s="3" t="s">
        <v>55</v>
      </c>
      <c r="H11" s="3" t="s">
        <v>27</v>
      </c>
      <c r="I11" s="3" t="s">
        <v>598</v>
      </c>
      <c r="J11" s="3" t="s">
        <v>34</v>
      </c>
      <c r="K11" s="3"/>
      <c r="L11" s="3"/>
      <c r="M11" s="3"/>
      <c r="N11" s="3" t="s">
        <v>895</v>
      </c>
    </row>
    <row r="12" spans="1:14" ht="15.75" thickBot="1" x14ac:dyDescent="0.3">
      <c r="A12" s="11">
        <v>2</v>
      </c>
      <c r="B12" s="12" t="s">
        <v>447</v>
      </c>
      <c r="C12" s="13">
        <v>51874712</v>
      </c>
      <c r="D12" s="13">
        <v>1</v>
      </c>
      <c r="E12" s="3" t="s">
        <v>619</v>
      </c>
      <c r="F12" s="3" t="s">
        <v>25</v>
      </c>
      <c r="G12" s="3" t="s">
        <v>57</v>
      </c>
      <c r="H12" s="3" t="s">
        <v>27</v>
      </c>
      <c r="I12" s="3" t="s">
        <v>598</v>
      </c>
      <c r="J12" s="3" t="s">
        <v>34</v>
      </c>
      <c r="K12" s="3"/>
      <c r="L12" s="3"/>
      <c r="M12" s="3"/>
      <c r="N12" s="3" t="s">
        <v>603</v>
      </c>
    </row>
    <row r="13" spans="1:14" ht="15.75" thickBot="1" x14ac:dyDescent="0.3">
      <c r="A13" s="11">
        <v>3</v>
      </c>
      <c r="B13" s="3" t="s">
        <v>448</v>
      </c>
      <c r="C13" s="13">
        <v>80282837</v>
      </c>
      <c r="D13" s="13">
        <v>8</v>
      </c>
      <c r="E13" s="3" t="s">
        <v>620</v>
      </c>
      <c r="F13" s="3" t="s">
        <v>25</v>
      </c>
      <c r="G13" s="3" t="s">
        <v>57</v>
      </c>
      <c r="H13" s="3" t="s">
        <v>27</v>
      </c>
      <c r="I13" s="3" t="s">
        <v>598</v>
      </c>
      <c r="J13" s="3" t="s">
        <v>34</v>
      </c>
      <c r="K13" s="17"/>
      <c r="L13" s="24"/>
      <c r="M13" s="24"/>
      <c r="N13" s="3" t="s">
        <v>603</v>
      </c>
    </row>
    <row r="14" spans="1:14" ht="15.75" thickBot="1" x14ac:dyDescent="0.3">
      <c r="A14" s="11">
        <v>4</v>
      </c>
      <c r="B14" s="3" t="s">
        <v>449</v>
      </c>
      <c r="C14" s="13">
        <v>52144330</v>
      </c>
      <c r="D14" s="13">
        <v>3</v>
      </c>
      <c r="E14" s="3" t="s">
        <v>621</v>
      </c>
      <c r="F14" s="3" t="s">
        <v>25</v>
      </c>
      <c r="G14" s="3" t="s">
        <v>57</v>
      </c>
      <c r="H14" s="3" t="s">
        <v>27</v>
      </c>
      <c r="I14" s="3" t="s">
        <v>598</v>
      </c>
      <c r="J14" s="17" t="s">
        <v>34</v>
      </c>
      <c r="K14" s="17"/>
      <c r="L14" s="17"/>
      <c r="M14" s="17"/>
      <c r="N14" s="3" t="s">
        <v>603</v>
      </c>
    </row>
    <row r="15" spans="1:14" ht="15.75" thickBot="1" x14ac:dyDescent="0.3">
      <c r="A15" s="11">
        <v>5</v>
      </c>
      <c r="B15" s="3" t="s">
        <v>450</v>
      </c>
      <c r="C15" s="13">
        <v>1016010516</v>
      </c>
      <c r="D15" s="13">
        <v>0</v>
      </c>
      <c r="E15" s="3" t="s">
        <v>622</v>
      </c>
      <c r="F15" s="3" t="s">
        <v>25</v>
      </c>
      <c r="G15" s="3" t="s">
        <v>57</v>
      </c>
      <c r="H15" s="3" t="s">
        <v>27</v>
      </c>
      <c r="I15" s="3" t="s">
        <v>598</v>
      </c>
      <c r="J15" s="17" t="s">
        <v>34</v>
      </c>
      <c r="K15" s="17"/>
      <c r="L15" s="17"/>
      <c r="M15" s="17"/>
      <c r="N15" s="3" t="s">
        <v>603</v>
      </c>
    </row>
    <row r="16" spans="1:14" ht="15.75" thickBot="1" x14ac:dyDescent="0.3">
      <c r="A16" s="11">
        <v>6</v>
      </c>
      <c r="B16" s="3" t="s">
        <v>451</v>
      </c>
      <c r="C16" s="13">
        <v>52785108</v>
      </c>
      <c r="D16" s="13">
        <v>4</v>
      </c>
      <c r="E16" s="3" t="s">
        <v>623</v>
      </c>
      <c r="F16" s="3" t="s">
        <v>25</v>
      </c>
      <c r="G16" s="3" t="s">
        <v>57</v>
      </c>
      <c r="H16" s="3" t="s">
        <v>27</v>
      </c>
      <c r="I16" s="3" t="s">
        <v>598</v>
      </c>
      <c r="J16" s="17" t="s">
        <v>34</v>
      </c>
      <c r="K16" s="17"/>
      <c r="L16" s="17"/>
      <c r="M16" s="17"/>
      <c r="N16" s="3" t="s">
        <v>603</v>
      </c>
    </row>
    <row r="17" spans="1:14" ht="15.75" thickBot="1" x14ac:dyDescent="0.3">
      <c r="A17" s="11">
        <v>7</v>
      </c>
      <c r="B17" s="3" t="s">
        <v>452</v>
      </c>
      <c r="C17" s="13">
        <v>19487120</v>
      </c>
      <c r="D17" s="13">
        <v>5</v>
      </c>
      <c r="E17" s="3" t="s">
        <v>624</v>
      </c>
      <c r="F17" s="3" t="s">
        <v>25</v>
      </c>
      <c r="G17" s="3" t="s">
        <v>57</v>
      </c>
      <c r="H17" s="3" t="s">
        <v>27</v>
      </c>
      <c r="I17" s="3" t="s">
        <v>598</v>
      </c>
      <c r="J17" s="17" t="s">
        <v>34</v>
      </c>
      <c r="K17" s="17"/>
      <c r="L17" s="17"/>
      <c r="M17" s="17"/>
      <c r="N17" s="3" t="s">
        <v>603</v>
      </c>
    </row>
    <row r="18" spans="1:14" ht="15.75" thickBot="1" x14ac:dyDescent="0.3">
      <c r="A18" s="11">
        <v>8</v>
      </c>
      <c r="B18" s="3" t="s">
        <v>453</v>
      </c>
      <c r="C18" s="13">
        <v>52835051</v>
      </c>
      <c r="D18" s="13">
        <v>9</v>
      </c>
      <c r="E18" s="3" t="s">
        <v>625</v>
      </c>
      <c r="F18" s="3" t="s">
        <v>25</v>
      </c>
      <c r="G18" s="3" t="s">
        <v>57</v>
      </c>
      <c r="H18" s="3" t="s">
        <v>27</v>
      </c>
      <c r="I18" s="3" t="s">
        <v>598</v>
      </c>
      <c r="J18" s="17" t="s">
        <v>34</v>
      </c>
      <c r="K18" s="17"/>
      <c r="L18" s="17"/>
      <c r="M18" s="17"/>
      <c r="N18" s="3" t="s">
        <v>603</v>
      </c>
    </row>
    <row r="19" spans="1:14" ht="15.75" thickBot="1" x14ac:dyDescent="0.3">
      <c r="A19" s="11">
        <v>9</v>
      </c>
      <c r="B19" s="3" t="s">
        <v>454</v>
      </c>
      <c r="C19" s="13">
        <v>6774728</v>
      </c>
      <c r="D19" s="13">
        <v>6</v>
      </c>
      <c r="E19" s="3" t="s">
        <v>626</v>
      </c>
      <c r="F19" s="3" t="s">
        <v>25</v>
      </c>
      <c r="G19" s="3" t="s">
        <v>57</v>
      </c>
      <c r="H19" s="3" t="s">
        <v>27</v>
      </c>
      <c r="I19" s="3" t="s">
        <v>598</v>
      </c>
      <c r="J19" s="17" t="s">
        <v>34</v>
      </c>
      <c r="K19" s="17"/>
      <c r="L19" s="17"/>
      <c r="M19" s="17"/>
      <c r="N19" s="3" t="s">
        <v>603</v>
      </c>
    </row>
    <row r="20" spans="1:14" ht="15.75" thickBot="1" x14ac:dyDescent="0.3">
      <c r="A20" s="11">
        <v>10</v>
      </c>
      <c r="B20" s="3" t="s">
        <v>455</v>
      </c>
      <c r="C20" s="13">
        <v>1052403379</v>
      </c>
      <c r="D20" s="13">
        <v>6</v>
      </c>
      <c r="E20" s="3" t="s">
        <v>627</v>
      </c>
      <c r="F20" s="3" t="s">
        <v>25</v>
      </c>
      <c r="G20" s="3" t="s">
        <v>57</v>
      </c>
      <c r="H20" s="3" t="s">
        <v>27</v>
      </c>
      <c r="I20" s="3" t="s">
        <v>598</v>
      </c>
      <c r="J20" s="17" t="s">
        <v>34</v>
      </c>
      <c r="K20" s="17"/>
      <c r="L20" s="17"/>
      <c r="M20" s="17"/>
      <c r="N20" s="3" t="s">
        <v>603</v>
      </c>
    </row>
    <row r="21" spans="1:14" ht="15.75" thickBot="1" x14ac:dyDescent="0.3">
      <c r="A21" s="11">
        <v>11</v>
      </c>
      <c r="B21" s="3" t="s">
        <v>456</v>
      </c>
      <c r="C21" s="13">
        <v>1030616736</v>
      </c>
      <c r="D21" s="13">
        <v>7</v>
      </c>
      <c r="E21" s="3" t="s">
        <v>628</v>
      </c>
      <c r="F21" s="3" t="s">
        <v>25</v>
      </c>
      <c r="G21" s="3" t="s">
        <v>57</v>
      </c>
      <c r="H21" s="3" t="s">
        <v>27</v>
      </c>
      <c r="I21" s="3" t="s">
        <v>598</v>
      </c>
      <c r="J21" s="17" t="s">
        <v>34</v>
      </c>
      <c r="K21" s="17"/>
      <c r="L21" s="17"/>
      <c r="M21" s="17"/>
      <c r="N21" s="3" t="s">
        <v>603</v>
      </c>
    </row>
    <row r="22" spans="1:14" ht="15.75" thickBot="1" x14ac:dyDescent="0.3">
      <c r="A22" s="11">
        <v>12</v>
      </c>
      <c r="B22" s="3" t="s">
        <v>457</v>
      </c>
      <c r="C22" s="13">
        <v>1033761558</v>
      </c>
      <c r="D22" s="13">
        <v>3</v>
      </c>
      <c r="E22" s="3" t="s">
        <v>629</v>
      </c>
      <c r="F22" s="3" t="s">
        <v>25</v>
      </c>
      <c r="G22" s="3" t="s">
        <v>57</v>
      </c>
      <c r="H22" s="3" t="s">
        <v>27</v>
      </c>
      <c r="I22" s="3" t="s">
        <v>598</v>
      </c>
      <c r="J22" s="17" t="s">
        <v>34</v>
      </c>
      <c r="K22" s="17"/>
      <c r="L22" s="17"/>
      <c r="M22" s="17"/>
      <c r="N22" s="3" t="s">
        <v>603</v>
      </c>
    </row>
    <row r="23" spans="1:14" ht="15.75" thickBot="1" x14ac:dyDescent="0.3">
      <c r="A23" s="11">
        <v>13</v>
      </c>
      <c r="B23" s="3" t="s">
        <v>458</v>
      </c>
      <c r="C23" s="13">
        <v>860001022</v>
      </c>
      <c r="D23" s="13">
        <v>7</v>
      </c>
      <c r="E23" s="3" t="s">
        <v>602</v>
      </c>
      <c r="F23" s="3" t="s">
        <v>29</v>
      </c>
      <c r="G23" s="3" t="s">
        <v>55</v>
      </c>
      <c r="H23" s="3" t="s">
        <v>27</v>
      </c>
      <c r="I23" s="3" t="s">
        <v>598</v>
      </c>
      <c r="J23" s="17" t="s">
        <v>34</v>
      </c>
      <c r="K23" s="17"/>
      <c r="L23" s="17"/>
      <c r="M23" s="17"/>
      <c r="N23" s="3" t="s">
        <v>603</v>
      </c>
    </row>
    <row r="24" spans="1:14" ht="15.75" thickBot="1" x14ac:dyDescent="0.3">
      <c r="A24" s="11">
        <v>14</v>
      </c>
      <c r="B24" s="3" t="s">
        <v>459</v>
      </c>
      <c r="C24" s="13">
        <v>899999230</v>
      </c>
      <c r="D24" s="13">
        <v>7</v>
      </c>
      <c r="E24" s="3" t="s">
        <v>630</v>
      </c>
      <c r="F24" s="3" t="s">
        <v>29</v>
      </c>
      <c r="G24" s="3" t="s">
        <v>43</v>
      </c>
      <c r="H24" s="3" t="s">
        <v>27</v>
      </c>
      <c r="I24" s="3" t="s">
        <v>598</v>
      </c>
      <c r="J24" s="17" t="s">
        <v>34</v>
      </c>
      <c r="K24" s="17"/>
      <c r="L24" s="17"/>
      <c r="M24" s="17"/>
      <c r="N24" s="3" t="s">
        <v>603</v>
      </c>
    </row>
    <row r="25" spans="1:14" ht="15.75" thickBot="1" x14ac:dyDescent="0.3">
      <c r="A25" s="11">
        <v>15</v>
      </c>
      <c r="B25" s="3" t="s">
        <v>460</v>
      </c>
      <c r="C25" s="13">
        <v>900334037</v>
      </c>
      <c r="D25" s="13">
        <v>0</v>
      </c>
      <c r="E25" s="3" t="s">
        <v>631</v>
      </c>
      <c r="F25" s="3" t="s">
        <v>29</v>
      </c>
      <c r="G25" s="3" t="s">
        <v>55</v>
      </c>
      <c r="H25" s="3" t="s">
        <v>27</v>
      </c>
      <c r="I25" s="3" t="s">
        <v>598</v>
      </c>
      <c r="J25" s="17" t="s">
        <v>34</v>
      </c>
      <c r="K25" s="17"/>
      <c r="L25" s="17"/>
      <c r="M25" s="17"/>
      <c r="N25" s="3" t="s">
        <v>603</v>
      </c>
    </row>
    <row r="26" spans="1:14" ht="15.75" thickBot="1" x14ac:dyDescent="0.3">
      <c r="A26" s="11">
        <v>16</v>
      </c>
      <c r="B26" s="3" t="s">
        <v>461</v>
      </c>
      <c r="C26" s="13">
        <v>51555346</v>
      </c>
      <c r="D26" s="13">
        <v>0</v>
      </c>
      <c r="E26" s="3" t="s">
        <v>632</v>
      </c>
      <c r="F26" s="3" t="s">
        <v>25</v>
      </c>
      <c r="G26" s="3" t="s">
        <v>57</v>
      </c>
      <c r="H26" s="3" t="s">
        <v>27</v>
      </c>
      <c r="I26" s="3" t="s">
        <v>598</v>
      </c>
      <c r="J26" s="17" t="s">
        <v>34</v>
      </c>
      <c r="K26" s="17"/>
      <c r="L26" s="17"/>
      <c r="M26" s="17"/>
      <c r="N26" s="3" t="s">
        <v>603</v>
      </c>
    </row>
    <row r="27" spans="1:14" ht="15.75" thickBot="1" x14ac:dyDescent="0.3">
      <c r="A27" s="11">
        <v>17</v>
      </c>
      <c r="B27" s="3" t="s">
        <v>462</v>
      </c>
      <c r="C27" s="13">
        <v>79911301</v>
      </c>
      <c r="D27" s="13">
        <v>9</v>
      </c>
      <c r="E27" s="3" t="s">
        <v>633</v>
      </c>
      <c r="F27" s="3" t="s">
        <v>25</v>
      </c>
      <c r="G27" s="3" t="s">
        <v>57</v>
      </c>
      <c r="H27" s="3" t="s">
        <v>27</v>
      </c>
      <c r="I27" s="3" t="s">
        <v>598</v>
      </c>
      <c r="J27" s="17" t="s">
        <v>34</v>
      </c>
      <c r="K27" s="17"/>
      <c r="L27" s="17"/>
      <c r="M27" s="17"/>
      <c r="N27" s="3" t="s">
        <v>603</v>
      </c>
    </row>
    <row r="28" spans="1:14" ht="15.75" thickBot="1" x14ac:dyDescent="0.3">
      <c r="A28" s="11">
        <v>18</v>
      </c>
      <c r="B28" s="3" t="s">
        <v>463</v>
      </c>
      <c r="C28" s="13">
        <v>1014241128</v>
      </c>
      <c r="D28" s="13">
        <v>1</v>
      </c>
      <c r="E28" s="3" t="s">
        <v>634</v>
      </c>
      <c r="F28" s="3" t="s">
        <v>25</v>
      </c>
      <c r="G28" s="3" t="s">
        <v>57</v>
      </c>
      <c r="H28" s="3" t="s">
        <v>27</v>
      </c>
      <c r="I28" s="3" t="s">
        <v>598</v>
      </c>
      <c r="J28" s="17" t="s">
        <v>34</v>
      </c>
      <c r="K28" s="17"/>
      <c r="L28" s="17"/>
      <c r="M28" s="17"/>
      <c r="N28" s="3" t="s">
        <v>603</v>
      </c>
    </row>
    <row r="29" spans="1:14" ht="15.75" thickBot="1" x14ac:dyDescent="0.3">
      <c r="A29" s="11">
        <v>19</v>
      </c>
      <c r="B29" s="3" t="s">
        <v>464</v>
      </c>
      <c r="C29" s="13">
        <v>3745457</v>
      </c>
      <c r="D29" s="13">
        <v>0</v>
      </c>
      <c r="E29" s="3" t="s">
        <v>635</v>
      </c>
      <c r="F29" s="3" t="s">
        <v>25</v>
      </c>
      <c r="G29" s="3" t="s">
        <v>57</v>
      </c>
      <c r="H29" s="3" t="s">
        <v>27</v>
      </c>
      <c r="I29" s="3" t="s">
        <v>598</v>
      </c>
      <c r="J29" s="17" t="s">
        <v>34</v>
      </c>
      <c r="K29" s="17"/>
      <c r="L29" s="17"/>
      <c r="M29" s="17"/>
      <c r="N29" s="3" t="s">
        <v>603</v>
      </c>
    </row>
    <row r="30" spans="1:14" ht="15.75" thickBot="1" x14ac:dyDescent="0.3">
      <c r="A30" s="11">
        <v>20</v>
      </c>
      <c r="B30" s="3" t="s">
        <v>465</v>
      </c>
      <c r="C30" s="13">
        <v>80133212</v>
      </c>
      <c r="D30" s="13">
        <v>7</v>
      </c>
      <c r="E30" s="3" t="s">
        <v>636</v>
      </c>
      <c r="F30" s="3" t="s">
        <v>25</v>
      </c>
      <c r="G30" s="3" t="s">
        <v>57</v>
      </c>
      <c r="H30" s="3" t="s">
        <v>27</v>
      </c>
      <c r="I30" s="3" t="s">
        <v>598</v>
      </c>
      <c r="J30" s="17" t="s">
        <v>34</v>
      </c>
      <c r="K30" s="17"/>
      <c r="L30" s="17"/>
      <c r="M30" s="17"/>
      <c r="N30" s="3" t="s">
        <v>603</v>
      </c>
    </row>
    <row r="31" spans="1:14" ht="15.75" thickBot="1" x14ac:dyDescent="0.3">
      <c r="A31" s="11">
        <v>21</v>
      </c>
      <c r="B31" s="3" t="s">
        <v>466</v>
      </c>
      <c r="C31" s="13">
        <v>80032010</v>
      </c>
      <c r="D31" s="13">
        <v>2</v>
      </c>
      <c r="E31" s="3" t="s">
        <v>637</v>
      </c>
      <c r="F31" s="3" t="s">
        <v>25</v>
      </c>
      <c r="G31" s="3" t="s">
        <v>57</v>
      </c>
      <c r="H31" s="3" t="s">
        <v>27</v>
      </c>
      <c r="I31" s="3" t="s">
        <v>598</v>
      </c>
      <c r="J31" s="17" t="s">
        <v>34</v>
      </c>
      <c r="K31" s="17"/>
      <c r="L31" s="17"/>
      <c r="M31" s="17"/>
      <c r="N31" s="3" t="s">
        <v>603</v>
      </c>
    </row>
    <row r="32" spans="1:14" ht="15.75" thickBot="1" x14ac:dyDescent="0.3">
      <c r="A32" s="11">
        <v>22</v>
      </c>
      <c r="B32" s="3" t="s">
        <v>467</v>
      </c>
      <c r="C32" s="13">
        <v>7124875</v>
      </c>
      <c r="D32" s="13">
        <v>6</v>
      </c>
      <c r="E32" s="3" t="s">
        <v>638</v>
      </c>
      <c r="F32" s="3" t="s">
        <v>25</v>
      </c>
      <c r="G32" s="3" t="s">
        <v>57</v>
      </c>
      <c r="H32" s="3" t="s">
        <v>27</v>
      </c>
      <c r="I32" s="3" t="s">
        <v>598</v>
      </c>
      <c r="J32" s="17" t="s">
        <v>34</v>
      </c>
      <c r="K32" s="17"/>
      <c r="L32" s="17"/>
      <c r="M32" s="17"/>
      <c r="N32" s="3" t="s">
        <v>603</v>
      </c>
    </row>
    <row r="33" spans="1:15" ht="15.75" thickBot="1" x14ac:dyDescent="0.3">
      <c r="A33" s="11">
        <v>23</v>
      </c>
      <c r="B33" s="3" t="s">
        <v>468</v>
      </c>
      <c r="C33" s="13">
        <v>77013659</v>
      </c>
      <c r="D33" s="13">
        <v>1</v>
      </c>
      <c r="E33" s="3" t="s">
        <v>639</v>
      </c>
      <c r="F33" s="3" t="s">
        <v>25</v>
      </c>
      <c r="G33" s="3" t="s">
        <v>57</v>
      </c>
      <c r="H33" s="3" t="s">
        <v>27</v>
      </c>
      <c r="I33" s="3" t="s">
        <v>598</v>
      </c>
      <c r="J33" s="17" t="s">
        <v>34</v>
      </c>
      <c r="K33" s="17"/>
      <c r="L33" s="17"/>
      <c r="M33" s="17"/>
      <c r="N33" s="3" t="s">
        <v>603</v>
      </c>
      <c r="O33" s="27"/>
    </row>
    <row r="34" spans="1:15" ht="15.75" thickBot="1" x14ac:dyDescent="0.3">
      <c r="A34" s="11">
        <v>24</v>
      </c>
      <c r="B34" s="3" t="s">
        <v>469</v>
      </c>
      <c r="C34" s="13">
        <v>30206247</v>
      </c>
      <c r="D34" s="13">
        <v>7</v>
      </c>
      <c r="E34" s="3" t="s">
        <v>640</v>
      </c>
      <c r="F34" s="3" t="s">
        <v>25</v>
      </c>
      <c r="G34" s="3" t="s">
        <v>57</v>
      </c>
      <c r="H34" s="3" t="s">
        <v>27</v>
      </c>
      <c r="I34" s="3" t="s">
        <v>598</v>
      </c>
      <c r="J34" s="17" t="s">
        <v>34</v>
      </c>
      <c r="K34" s="17"/>
      <c r="L34" s="17"/>
      <c r="M34" s="17"/>
      <c r="N34" s="3" t="s">
        <v>603</v>
      </c>
      <c r="O34" s="27"/>
    </row>
    <row r="35" spans="1:15" ht="15.75" thickBot="1" x14ac:dyDescent="0.3">
      <c r="A35" s="11">
        <v>25</v>
      </c>
      <c r="B35" s="3" t="s">
        <v>470</v>
      </c>
      <c r="C35" s="13">
        <v>46359488</v>
      </c>
      <c r="D35" s="13">
        <v>1</v>
      </c>
      <c r="E35" s="3" t="s">
        <v>641</v>
      </c>
      <c r="F35" s="3" t="s">
        <v>25</v>
      </c>
      <c r="G35" s="3" t="s">
        <v>57</v>
      </c>
      <c r="H35" s="3" t="s">
        <v>27</v>
      </c>
      <c r="I35" s="3" t="s">
        <v>598</v>
      </c>
      <c r="J35" s="17" t="s">
        <v>34</v>
      </c>
      <c r="K35" s="17"/>
      <c r="L35" s="17"/>
      <c r="M35" s="17"/>
      <c r="N35" s="3" t="s">
        <v>603</v>
      </c>
      <c r="O35" s="27"/>
    </row>
    <row r="36" spans="1:15" ht="15.75" thickBot="1" x14ac:dyDescent="0.3">
      <c r="A36" s="11">
        <v>26</v>
      </c>
      <c r="B36" s="3" t="s">
        <v>471</v>
      </c>
      <c r="C36" s="13">
        <v>79968320</v>
      </c>
      <c r="D36" s="13">
        <v>4</v>
      </c>
      <c r="E36" s="3" t="s">
        <v>642</v>
      </c>
      <c r="F36" s="3" t="s">
        <v>25</v>
      </c>
      <c r="G36" s="3" t="s">
        <v>57</v>
      </c>
      <c r="H36" s="3" t="s">
        <v>27</v>
      </c>
      <c r="I36" s="3" t="s">
        <v>598</v>
      </c>
      <c r="J36" s="17" t="s">
        <v>34</v>
      </c>
      <c r="K36" s="17"/>
      <c r="L36" s="17"/>
      <c r="M36" s="17"/>
      <c r="N36" s="3" t="s">
        <v>603</v>
      </c>
      <c r="O36" s="27"/>
    </row>
    <row r="37" spans="1:15" ht="15.75" thickBot="1" x14ac:dyDescent="0.3">
      <c r="A37" s="11">
        <v>27</v>
      </c>
      <c r="B37" s="3" t="s">
        <v>472</v>
      </c>
      <c r="C37" s="13">
        <v>1026284895</v>
      </c>
      <c r="D37" s="13">
        <v>9</v>
      </c>
      <c r="E37" s="3" t="s">
        <v>643</v>
      </c>
      <c r="F37" s="3" t="s">
        <v>25</v>
      </c>
      <c r="G37" s="3" t="s">
        <v>57</v>
      </c>
      <c r="H37" s="3" t="s">
        <v>27</v>
      </c>
      <c r="I37" s="3" t="s">
        <v>598</v>
      </c>
      <c r="J37" s="17" t="s">
        <v>34</v>
      </c>
      <c r="K37" s="17"/>
      <c r="L37" s="17"/>
      <c r="M37" s="17"/>
      <c r="N37" s="3" t="s">
        <v>603</v>
      </c>
      <c r="O37" s="27"/>
    </row>
    <row r="38" spans="1:15" ht="15.75" thickBot="1" x14ac:dyDescent="0.3">
      <c r="A38" s="11">
        <v>28</v>
      </c>
      <c r="B38" s="3" t="s">
        <v>473</v>
      </c>
      <c r="C38" s="13">
        <v>52282163</v>
      </c>
      <c r="D38" s="13">
        <v>0</v>
      </c>
      <c r="E38" s="3" t="s">
        <v>644</v>
      </c>
      <c r="F38" s="3" t="s">
        <v>25</v>
      </c>
      <c r="G38" s="3" t="s">
        <v>57</v>
      </c>
      <c r="H38" s="3" t="s">
        <v>27</v>
      </c>
      <c r="I38" s="3" t="s">
        <v>598</v>
      </c>
      <c r="J38" s="17" t="s">
        <v>34</v>
      </c>
      <c r="K38" s="17"/>
      <c r="L38" s="17"/>
      <c r="M38" s="17"/>
      <c r="N38" s="3" t="s">
        <v>603</v>
      </c>
      <c r="O38" s="27"/>
    </row>
    <row r="39" spans="1:15" ht="15.75" thickBot="1" x14ac:dyDescent="0.3">
      <c r="A39" s="11">
        <v>29</v>
      </c>
      <c r="B39" s="3" t="s">
        <v>474</v>
      </c>
      <c r="C39" s="13">
        <v>79463758</v>
      </c>
      <c r="D39" s="13">
        <v>8</v>
      </c>
      <c r="E39" s="3" t="s">
        <v>645</v>
      </c>
      <c r="F39" s="3" t="s">
        <v>25</v>
      </c>
      <c r="G39" s="3" t="s">
        <v>57</v>
      </c>
      <c r="H39" s="3" t="s">
        <v>27</v>
      </c>
      <c r="I39" s="3" t="s">
        <v>598</v>
      </c>
      <c r="J39" s="17" t="s">
        <v>34</v>
      </c>
      <c r="K39" s="17"/>
      <c r="L39" s="17"/>
      <c r="M39" s="17"/>
      <c r="N39" s="3" t="s">
        <v>603</v>
      </c>
      <c r="O39" s="27"/>
    </row>
    <row r="40" spans="1:15" ht="15.75" thickBot="1" x14ac:dyDescent="0.3">
      <c r="A40" s="11">
        <v>30</v>
      </c>
      <c r="B40" s="3" t="s">
        <v>475</v>
      </c>
      <c r="C40" s="13">
        <v>860006543</v>
      </c>
      <c r="D40" s="13">
        <v>5</v>
      </c>
      <c r="E40" s="3" t="s">
        <v>646</v>
      </c>
      <c r="F40" s="3" t="s">
        <v>25</v>
      </c>
      <c r="G40" s="3" t="s">
        <v>57</v>
      </c>
      <c r="H40" s="3" t="s">
        <v>27</v>
      </c>
      <c r="I40" s="3" t="s">
        <v>598</v>
      </c>
      <c r="J40" s="17" t="s">
        <v>34</v>
      </c>
      <c r="K40" s="17"/>
      <c r="L40" s="17"/>
      <c r="M40" s="17"/>
      <c r="N40" s="3" t="s">
        <v>649</v>
      </c>
      <c r="O40" s="27"/>
    </row>
    <row r="41" spans="1:15" ht="15.75" thickBot="1" x14ac:dyDescent="0.3">
      <c r="A41" s="11">
        <v>31</v>
      </c>
      <c r="B41" s="3" t="s">
        <v>476</v>
      </c>
      <c r="C41" s="13">
        <v>80224135</v>
      </c>
      <c r="D41" s="13">
        <v>9</v>
      </c>
      <c r="E41" s="3" t="s">
        <v>647</v>
      </c>
      <c r="F41" s="3" t="s">
        <v>25</v>
      </c>
      <c r="G41" s="3" t="s">
        <v>57</v>
      </c>
      <c r="H41" s="3" t="s">
        <v>27</v>
      </c>
      <c r="I41" s="3" t="s">
        <v>598</v>
      </c>
      <c r="J41" s="17" t="s">
        <v>34</v>
      </c>
      <c r="K41" s="17"/>
      <c r="L41" s="17"/>
      <c r="M41" s="17"/>
      <c r="N41" s="3" t="s">
        <v>603</v>
      </c>
      <c r="O41" s="27"/>
    </row>
    <row r="42" spans="1:15" ht="15.75" thickBot="1" x14ac:dyDescent="0.3">
      <c r="A42" s="11">
        <v>32</v>
      </c>
      <c r="B42" s="3" t="s">
        <v>477</v>
      </c>
      <c r="C42" s="13">
        <v>79744196</v>
      </c>
      <c r="D42" s="13">
        <v>5</v>
      </c>
      <c r="E42" s="3" t="s">
        <v>648</v>
      </c>
      <c r="F42" s="3" t="s">
        <v>25</v>
      </c>
      <c r="G42" s="3" t="s">
        <v>57</v>
      </c>
      <c r="H42" s="3" t="s">
        <v>27</v>
      </c>
      <c r="I42" s="3" t="s">
        <v>598</v>
      </c>
      <c r="J42" s="17" t="s">
        <v>34</v>
      </c>
      <c r="K42" s="17"/>
      <c r="L42" s="17"/>
      <c r="M42" s="17"/>
      <c r="N42" s="3" t="s">
        <v>603</v>
      </c>
      <c r="O42" s="27"/>
    </row>
    <row r="350504" spans="1:4" x14ac:dyDescent="0.25">
      <c r="A350504" t="s">
        <v>25</v>
      </c>
      <c r="B350504" t="s">
        <v>26</v>
      </c>
      <c r="C350504" t="s">
        <v>27</v>
      </c>
      <c r="D350504" t="s">
        <v>28</v>
      </c>
    </row>
    <row r="350505" spans="1:4" x14ac:dyDescent="0.25">
      <c r="A350505" t="s">
        <v>29</v>
      </c>
      <c r="B350505" t="s">
        <v>30</v>
      </c>
      <c r="C350505" t="s">
        <v>31</v>
      </c>
      <c r="D350505" t="s">
        <v>32</v>
      </c>
    </row>
    <row r="350506" spans="1:4" x14ac:dyDescent="0.25">
      <c r="B350506" t="s">
        <v>33</v>
      </c>
      <c r="D350506" t="s">
        <v>34</v>
      </c>
    </row>
    <row r="350507" spans="1:4" x14ac:dyDescent="0.25">
      <c r="B350507" t="s">
        <v>35</v>
      </c>
    </row>
    <row r="350508" spans="1:4" x14ac:dyDescent="0.25">
      <c r="B350508" t="s">
        <v>36</v>
      </c>
    </row>
    <row r="350509" spans="1:4" x14ac:dyDescent="0.25">
      <c r="B350509" t="s">
        <v>37</v>
      </c>
    </row>
    <row r="350510" spans="1:4" x14ac:dyDescent="0.25">
      <c r="B350510" t="s">
        <v>38</v>
      </c>
    </row>
    <row r="350511" spans="1:4" x14ac:dyDescent="0.25">
      <c r="B350511" t="s">
        <v>39</v>
      </c>
    </row>
    <row r="350512" spans="1:4" x14ac:dyDescent="0.25">
      <c r="B350512" t="s">
        <v>40</v>
      </c>
    </row>
    <row r="350513" spans="2:2" x14ac:dyDescent="0.25">
      <c r="B350513" t="s">
        <v>41</v>
      </c>
    </row>
    <row r="350514" spans="2:2" x14ac:dyDescent="0.25">
      <c r="B350514" t="s">
        <v>42</v>
      </c>
    </row>
    <row r="350515" spans="2:2" x14ac:dyDescent="0.25">
      <c r="B350515" t="s">
        <v>43</v>
      </c>
    </row>
    <row r="350516" spans="2:2" x14ac:dyDescent="0.25">
      <c r="B350516" t="s">
        <v>44</v>
      </c>
    </row>
    <row r="350517" spans="2:2" x14ac:dyDescent="0.25">
      <c r="B350517" t="s">
        <v>45</v>
      </c>
    </row>
    <row r="350518" spans="2:2" x14ac:dyDescent="0.25">
      <c r="B350518" t="s">
        <v>46</v>
      </c>
    </row>
    <row r="350519" spans="2:2" x14ac:dyDescent="0.25">
      <c r="B350519" t="s">
        <v>47</v>
      </c>
    </row>
    <row r="350520" spans="2:2" x14ac:dyDescent="0.25">
      <c r="B350520" t="s">
        <v>48</v>
      </c>
    </row>
    <row r="350521" spans="2:2" x14ac:dyDescent="0.25">
      <c r="B350521" t="s">
        <v>49</v>
      </c>
    </row>
    <row r="350522" spans="2:2" x14ac:dyDescent="0.25">
      <c r="B350522" t="s">
        <v>50</v>
      </c>
    </row>
    <row r="350523" spans="2:2" x14ac:dyDescent="0.25">
      <c r="B350523" t="s">
        <v>51</v>
      </c>
    </row>
    <row r="350524" spans="2:2" x14ac:dyDescent="0.25">
      <c r="B350524" t="s">
        <v>52</v>
      </c>
    </row>
    <row r="350525" spans="2:2" x14ac:dyDescent="0.25">
      <c r="B350525" t="s">
        <v>53</v>
      </c>
    </row>
    <row r="350526" spans="2:2" x14ac:dyDescent="0.25">
      <c r="B350526" t="s">
        <v>54</v>
      </c>
    </row>
    <row r="350527" spans="2:2" x14ac:dyDescent="0.25">
      <c r="B350527" t="s">
        <v>55</v>
      </c>
    </row>
    <row r="350528" spans="2:2" x14ac:dyDescent="0.25">
      <c r="B350528" t="s">
        <v>56</v>
      </c>
    </row>
    <row r="350529" spans="2:2" x14ac:dyDescent="0.25">
      <c r="B350529" t="s">
        <v>57</v>
      </c>
    </row>
  </sheetData>
  <mergeCells count="1">
    <mergeCell ref="B8:N8"/>
  </mergeCells>
  <dataValidations count="8">
    <dataValidation type="whole" allowBlank="1" showInputMessage="1" showErrorMessage="1" errorTitle="Entrada no válida" error="Por favor escriba un número entero" promptTitle="Escriba un número entero en esta casilla" sqref="K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L11">
      <formula1>-9</formula1>
      <formula2>9</formula2>
    </dataValidation>
    <dataValidation type="textLength" allowBlank="1" showInputMessage="1" showErrorMessage="1" errorTitle="Entrada no válida" error="Escriba un texto  Maximo 200 Caracteres" promptTitle="Cualquier contenido Maximo 200 Caracteres" sqref="I11:I42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G11:G42">
      <formula1>$B$350503:$B$350529</formula1>
    </dataValidation>
    <dataValidation type="list" allowBlank="1" showInputMessage="1" showErrorMessage="1" errorTitle="Entrada no válida" error="Por favor seleccione un elemento de la lista" promptTitle="Seleccione un elemento de la lista" sqref="H11:H42">
      <formula1>$C$350503:$C$350505</formula1>
    </dataValidation>
    <dataValidation type="list" allowBlank="1" showInputMessage="1" showErrorMessage="1" errorTitle="Entrada no válida" error="Por favor seleccione un elemento de la lista" promptTitle="Seleccione un elemento de la lista" sqref="J11:J42">
      <formula1>$D$350503:$D$350506</formula1>
    </dataValidation>
    <dataValidation type="decimal" allowBlank="1" showInputMessage="1" showErrorMessage="1" errorTitle="Entrada no válida" error="Por favor escriba un número" promptTitle="Escriba un número en esta casilla" sqref="M11">
      <formula1>-999999</formula1>
      <formula2>999999</formula2>
    </dataValidation>
    <dataValidation type="list" allowBlank="1" showInputMessage="1" showErrorMessage="1" errorTitle="Entrada no válida" error="Por favor seleccione un elemento de la lista" promptTitle="Seleccione un elemento de la lista" sqref="F11:F42">
      <formula1>$A$350503:$A$350505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0294"/>
  <sheetViews>
    <sheetView topLeftCell="A7" zoomScaleNormal="100" workbookViewId="0">
      <selection activeCell="E40" sqref="E40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0.140625" customWidth="1"/>
    <col min="5" max="5" width="27" customWidth="1"/>
    <col min="6" max="6" width="24" customWidth="1"/>
    <col min="7" max="7" width="27.28515625" customWidth="1"/>
    <col min="8" max="8" width="27" customWidth="1"/>
    <col min="9" max="9" width="41" customWidth="1"/>
    <col min="10" max="10" width="32" customWidth="1"/>
    <col min="11" max="11" width="28" customWidth="1"/>
    <col min="12" max="12" width="19" customWidth="1"/>
    <col min="13" max="13" width="29" customWidth="1"/>
    <col min="14" max="14" width="19" customWidth="1"/>
    <col min="15" max="15" width="49" customWidth="1"/>
    <col min="16" max="16" width="10" customWidth="1"/>
    <col min="17" max="17" width="16" customWidth="1"/>
    <col min="18" max="18" width="10" customWidth="1"/>
    <col min="19" max="19" width="16" customWidth="1"/>
    <col min="20" max="20" width="10" customWidth="1"/>
    <col min="21" max="21" width="16" customWidth="1"/>
    <col min="22" max="22" width="25" customWidth="1"/>
    <col min="23" max="23" width="23" customWidth="1"/>
    <col min="24" max="24" width="31" customWidth="1"/>
    <col min="25" max="25" width="21" customWidth="1"/>
    <col min="26" max="26" width="28" customWidth="1"/>
    <col min="27" max="27" width="21" customWidth="1"/>
    <col min="28" max="28" width="26" customWidth="1"/>
    <col min="29" max="29" width="42" customWidth="1"/>
    <col min="30" max="30" width="65" customWidth="1"/>
    <col min="31" max="31" width="33" customWidth="1"/>
    <col min="32" max="32" width="20" customWidth="1"/>
    <col min="33" max="33" width="25" customWidth="1"/>
    <col min="34" max="34" width="34" customWidth="1"/>
    <col min="35" max="35" width="34.42578125" customWidth="1"/>
  </cols>
  <sheetData>
    <row r="1" spans="1:35" x14ac:dyDescent="0.25">
      <c r="B1" s="1" t="s">
        <v>0</v>
      </c>
      <c r="C1" s="1">
        <v>50</v>
      </c>
      <c r="D1" s="1" t="s">
        <v>1</v>
      </c>
    </row>
    <row r="2" spans="1:35" x14ac:dyDescent="0.25">
      <c r="B2" s="1" t="s">
        <v>2</v>
      </c>
      <c r="C2" s="1">
        <v>14199</v>
      </c>
      <c r="D2" s="1" t="s">
        <v>58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235</v>
      </c>
    </row>
    <row r="5" spans="1:35" x14ac:dyDescent="0.25">
      <c r="B5" s="1" t="s">
        <v>6</v>
      </c>
      <c r="C5" s="4">
        <v>43404</v>
      </c>
    </row>
    <row r="6" spans="1:35" x14ac:dyDescent="0.25">
      <c r="B6" s="1" t="s">
        <v>7</v>
      </c>
      <c r="C6" s="1">
        <v>1</v>
      </c>
      <c r="D6" s="1" t="s">
        <v>8</v>
      </c>
    </row>
    <row r="8" spans="1:35" x14ac:dyDescent="0.25">
      <c r="A8" s="1" t="s">
        <v>9</v>
      </c>
      <c r="B8" s="68" t="s">
        <v>59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</row>
    <row r="9" spans="1:35" x14ac:dyDescent="0.25">
      <c r="A9" s="19"/>
      <c r="B9" s="19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22</v>
      </c>
      <c r="I9" s="1">
        <v>23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119</v>
      </c>
      <c r="AI9" s="1">
        <v>120</v>
      </c>
    </row>
    <row r="10" spans="1:35" ht="15.75" thickBot="1" x14ac:dyDescent="0.3">
      <c r="A10" s="19"/>
      <c r="B10" s="20"/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65</v>
      </c>
      <c r="I10" s="1" t="s">
        <v>66</v>
      </c>
      <c r="J10" s="1" t="s">
        <v>67</v>
      </c>
      <c r="K10" s="1" t="s">
        <v>68</v>
      </c>
      <c r="L10" s="1" t="s">
        <v>69</v>
      </c>
      <c r="M10" s="1" t="s">
        <v>70</v>
      </c>
      <c r="N10" s="1" t="s">
        <v>71</v>
      </c>
      <c r="O10" s="1" t="s">
        <v>72</v>
      </c>
      <c r="P10" s="1" t="s">
        <v>73</v>
      </c>
      <c r="Q10" s="1" t="s">
        <v>74</v>
      </c>
      <c r="R10" s="1" t="s">
        <v>75</v>
      </c>
      <c r="S10" s="1" t="s">
        <v>76</v>
      </c>
      <c r="T10" s="1" t="s">
        <v>77</v>
      </c>
      <c r="U10" s="1" t="s">
        <v>78</v>
      </c>
      <c r="V10" s="1" t="s">
        <v>79</v>
      </c>
      <c r="W10" s="1" t="s">
        <v>80</v>
      </c>
      <c r="X10" s="1" t="s">
        <v>81</v>
      </c>
      <c r="Y10" s="1" t="s">
        <v>82</v>
      </c>
      <c r="Z10" s="1" t="s">
        <v>83</v>
      </c>
      <c r="AA10" s="1" t="s">
        <v>84</v>
      </c>
      <c r="AB10" s="1" t="s">
        <v>85</v>
      </c>
      <c r="AC10" s="1" t="s">
        <v>86</v>
      </c>
      <c r="AD10" s="1" t="s">
        <v>87</v>
      </c>
      <c r="AE10" s="1" t="s">
        <v>88</v>
      </c>
      <c r="AF10" s="1" t="s">
        <v>11</v>
      </c>
      <c r="AG10" s="1" t="s">
        <v>12</v>
      </c>
      <c r="AH10" s="1" t="s">
        <v>16</v>
      </c>
      <c r="AI10" s="1" t="s">
        <v>22</v>
      </c>
    </row>
    <row r="11" spans="1:35" ht="15.75" thickBot="1" x14ac:dyDescent="0.3">
      <c r="A11" s="11">
        <v>1</v>
      </c>
      <c r="B11" s="12" t="s">
        <v>23</v>
      </c>
      <c r="C11" s="13">
        <v>235</v>
      </c>
      <c r="D11" s="13">
        <v>2018</v>
      </c>
      <c r="E11" s="13" t="s">
        <v>650</v>
      </c>
      <c r="F11" s="13" t="s">
        <v>109</v>
      </c>
      <c r="G11" s="13" t="s">
        <v>184</v>
      </c>
      <c r="H11" s="13"/>
      <c r="I11" s="13"/>
      <c r="J11" s="13" t="s">
        <v>606</v>
      </c>
      <c r="K11" s="13" t="s">
        <v>148</v>
      </c>
      <c r="L11" s="13" t="s">
        <v>139</v>
      </c>
      <c r="M11" s="13" t="s">
        <v>93</v>
      </c>
      <c r="N11" s="13" t="s">
        <v>103</v>
      </c>
      <c r="O11" s="13" t="s">
        <v>181</v>
      </c>
      <c r="P11" s="13">
        <v>852</v>
      </c>
      <c r="Q11" s="25">
        <v>43385</v>
      </c>
      <c r="R11" s="13"/>
      <c r="S11" s="13"/>
      <c r="T11" s="13"/>
      <c r="U11" s="13"/>
      <c r="V11" s="13" t="s">
        <v>733</v>
      </c>
      <c r="W11" s="25">
        <v>43385</v>
      </c>
      <c r="X11" s="13" t="s">
        <v>96</v>
      </c>
      <c r="Y11" s="13">
        <v>210</v>
      </c>
      <c r="Z11" s="13" t="s">
        <v>127</v>
      </c>
      <c r="AA11" s="13" t="s">
        <v>141</v>
      </c>
      <c r="AB11" s="13" t="s">
        <v>108</v>
      </c>
      <c r="AC11" s="13"/>
      <c r="AD11" s="13"/>
      <c r="AE11" s="13">
        <v>77000000</v>
      </c>
      <c r="AF11" s="13">
        <v>830095213</v>
      </c>
      <c r="AG11" s="13">
        <v>0</v>
      </c>
      <c r="AH11" s="13" t="s">
        <v>27</v>
      </c>
      <c r="AI11" s="3" t="s">
        <v>895</v>
      </c>
    </row>
    <row r="12" spans="1:35" ht="15.75" thickBot="1" x14ac:dyDescent="0.3">
      <c r="A12" s="11">
        <v>2</v>
      </c>
      <c r="B12" s="12" t="s">
        <v>447</v>
      </c>
      <c r="C12" s="13">
        <v>235</v>
      </c>
      <c r="D12" s="13">
        <v>2018</v>
      </c>
      <c r="E12" s="13" t="s">
        <v>651</v>
      </c>
      <c r="F12" s="13" t="s">
        <v>98</v>
      </c>
      <c r="G12" s="13" t="s">
        <v>154</v>
      </c>
      <c r="H12" s="13"/>
      <c r="I12" s="13"/>
      <c r="J12" s="13" t="s">
        <v>679</v>
      </c>
      <c r="K12" s="13" t="s">
        <v>131</v>
      </c>
      <c r="L12" s="13" t="s">
        <v>139</v>
      </c>
      <c r="M12" s="13" t="s">
        <v>93</v>
      </c>
      <c r="N12" s="13" t="s">
        <v>94</v>
      </c>
      <c r="O12" s="13" t="s">
        <v>133</v>
      </c>
      <c r="P12" s="13">
        <v>828</v>
      </c>
      <c r="Q12" s="25">
        <v>43378</v>
      </c>
      <c r="R12" s="13"/>
      <c r="S12" s="13"/>
      <c r="T12" s="13"/>
      <c r="U12" s="13"/>
      <c r="V12" s="13" t="s">
        <v>709</v>
      </c>
      <c r="W12" s="25">
        <v>43378</v>
      </c>
      <c r="X12" s="13" t="s">
        <v>96</v>
      </c>
      <c r="Y12" s="13">
        <v>69</v>
      </c>
      <c r="Z12" s="13" t="s">
        <v>127</v>
      </c>
      <c r="AA12" s="13" t="s">
        <v>141</v>
      </c>
      <c r="AB12" s="13" t="s">
        <v>108</v>
      </c>
      <c r="AC12" s="13"/>
      <c r="AD12" s="13"/>
      <c r="AE12" s="13">
        <v>11500000</v>
      </c>
      <c r="AF12" s="13">
        <v>51874712</v>
      </c>
      <c r="AG12" s="13">
        <v>1</v>
      </c>
      <c r="AH12" s="13" t="s">
        <v>27</v>
      </c>
      <c r="AI12" s="3" t="s">
        <v>603</v>
      </c>
    </row>
    <row r="13" spans="1:35" ht="15.75" thickBot="1" x14ac:dyDescent="0.3">
      <c r="A13" s="11">
        <v>3</v>
      </c>
      <c r="B13" s="3" t="s">
        <v>448</v>
      </c>
      <c r="C13" s="13">
        <v>235</v>
      </c>
      <c r="D13" s="13">
        <v>2018</v>
      </c>
      <c r="E13" s="13" t="s">
        <v>652</v>
      </c>
      <c r="F13" s="13" t="s">
        <v>98</v>
      </c>
      <c r="G13" s="13" t="s">
        <v>154</v>
      </c>
      <c r="H13" s="13"/>
      <c r="I13" s="13"/>
      <c r="J13" s="13" t="s">
        <v>680</v>
      </c>
      <c r="K13" s="13" t="s">
        <v>131</v>
      </c>
      <c r="L13" s="13" t="s">
        <v>139</v>
      </c>
      <c r="M13" s="13" t="s">
        <v>93</v>
      </c>
      <c r="N13" s="13" t="s">
        <v>94</v>
      </c>
      <c r="O13" s="13" t="s">
        <v>133</v>
      </c>
      <c r="P13" s="13">
        <v>857</v>
      </c>
      <c r="Q13" s="25">
        <v>43390</v>
      </c>
      <c r="R13" s="13"/>
      <c r="S13" s="13"/>
      <c r="T13" s="13"/>
      <c r="U13" s="13"/>
      <c r="V13" s="13" t="s">
        <v>710</v>
      </c>
      <c r="W13" s="25">
        <v>43390</v>
      </c>
      <c r="X13" s="13" t="s">
        <v>96</v>
      </c>
      <c r="Y13" s="13">
        <v>59</v>
      </c>
      <c r="Z13" s="13" t="s">
        <v>127</v>
      </c>
      <c r="AA13" s="13" t="s">
        <v>141</v>
      </c>
      <c r="AB13" s="13" t="s">
        <v>108</v>
      </c>
      <c r="AC13" s="13"/>
      <c r="AD13" s="13"/>
      <c r="AE13" s="13">
        <v>7866666</v>
      </c>
      <c r="AF13" s="13">
        <v>80282837</v>
      </c>
      <c r="AG13" s="13">
        <v>8</v>
      </c>
      <c r="AH13" s="13" t="s">
        <v>27</v>
      </c>
      <c r="AI13" s="3" t="s">
        <v>603</v>
      </c>
    </row>
    <row r="14" spans="1:35" ht="15.75" thickBot="1" x14ac:dyDescent="0.3">
      <c r="A14" s="11">
        <v>4</v>
      </c>
      <c r="B14" s="3" t="s">
        <v>449</v>
      </c>
      <c r="C14" s="13">
        <v>235</v>
      </c>
      <c r="D14" s="13">
        <v>2018</v>
      </c>
      <c r="E14" s="13" t="s">
        <v>653</v>
      </c>
      <c r="F14" s="13" t="s">
        <v>98</v>
      </c>
      <c r="G14" s="13" t="s">
        <v>154</v>
      </c>
      <c r="H14" s="13"/>
      <c r="I14" s="13"/>
      <c r="J14" s="13" t="s">
        <v>681</v>
      </c>
      <c r="K14" s="13" t="s">
        <v>131</v>
      </c>
      <c r="L14" s="13" t="s">
        <v>139</v>
      </c>
      <c r="M14" s="13" t="s">
        <v>93</v>
      </c>
      <c r="N14" s="13" t="s">
        <v>94</v>
      </c>
      <c r="O14" s="13" t="s">
        <v>133</v>
      </c>
      <c r="P14" s="13">
        <v>843</v>
      </c>
      <c r="Q14" s="25">
        <v>43382</v>
      </c>
      <c r="R14" s="13"/>
      <c r="S14" s="13"/>
      <c r="T14" s="13"/>
      <c r="U14" s="13"/>
      <c r="V14" s="13" t="s">
        <v>711</v>
      </c>
      <c r="W14" s="25">
        <v>43382</v>
      </c>
      <c r="X14" s="13" t="s">
        <v>96</v>
      </c>
      <c r="Y14" s="13">
        <v>60</v>
      </c>
      <c r="Z14" s="13" t="s">
        <v>127</v>
      </c>
      <c r="AA14" s="13" t="s">
        <v>141</v>
      </c>
      <c r="AB14" s="13" t="s">
        <v>108</v>
      </c>
      <c r="AC14" s="13"/>
      <c r="AD14" s="13"/>
      <c r="AE14" s="13">
        <v>8000000</v>
      </c>
      <c r="AF14" s="13">
        <v>52144330</v>
      </c>
      <c r="AG14" s="13">
        <v>3</v>
      </c>
      <c r="AH14" s="13" t="s">
        <v>27</v>
      </c>
      <c r="AI14" s="3" t="s">
        <v>603</v>
      </c>
    </row>
    <row r="15" spans="1:35" ht="15.75" thickBot="1" x14ac:dyDescent="0.3">
      <c r="A15" s="11">
        <v>5</v>
      </c>
      <c r="B15" s="3" t="s">
        <v>450</v>
      </c>
      <c r="C15" s="13">
        <v>235</v>
      </c>
      <c r="D15" s="13">
        <v>2018</v>
      </c>
      <c r="E15" s="13" t="s">
        <v>654</v>
      </c>
      <c r="F15" s="13" t="s">
        <v>98</v>
      </c>
      <c r="G15" s="13" t="s">
        <v>154</v>
      </c>
      <c r="H15" s="13"/>
      <c r="I15" s="13"/>
      <c r="J15" s="13" t="s">
        <v>682</v>
      </c>
      <c r="K15" s="13" t="s">
        <v>131</v>
      </c>
      <c r="L15" s="13" t="s">
        <v>139</v>
      </c>
      <c r="M15" s="13" t="s">
        <v>93</v>
      </c>
      <c r="N15" s="13" t="s">
        <v>94</v>
      </c>
      <c r="O15" s="13" t="s">
        <v>133</v>
      </c>
      <c r="P15" s="13">
        <v>831</v>
      </c>
      <c r="Q15" s="25">
        <v>43381</v>
      </c>
      <c r="R15" s="13"/>
      <c r="S15" s="13"/>
      <c r="T15" s="13"/>
      <c r="U15" s="13"/>
      <c r="V15" s="13" t="s">
        <v>712</v>
      </c>
      <c r="W15" s="25">
        <v>43378</v>
      </c>
      <c r="X15" s="13" t="s">
        <v>96</v>
      </c>
      <c r="Y15" s="13">
        <v>68</v>
      </c>
      <c r="Z15" s="13" t="s">
        <v>127</v>
      </c>
      <c r="AA15" s="13" t="s">
        <v>141</v>
      </c>
      <c r="AB15" s="13" t="s">
        <v>108</v>
      </c>
      <c r="AC15" s="13"/>
      <c r="AD15" s="13"/>
      <c r="AE15" s="13">
        <v>9066666</v>
      </c>
      <c r="AF15" s="13">
        <v>1016010516</v>
      </c>
      <c r="AG15" s="13">
        <v>0</v>
      </c>
      <c r="AH15" s="13" t="s">
        <v>27</v>
      </c>
      <c r="AI15" s="3" t="s">
        <v>603</v>
      </c>
    </row>
    <row r="16" spans="1:35" ht="15.75" thickBot="1" x14ac:dyDescent="0.3">
      <c r="A16" s="11">
        <v>6</v>
      </c>
      <c r="B16" s="3" t="s">
        <v>451</v>
      </c>
      <c r="C16" s="13">
        <v>235</v>
      </c>
      <c r="D16" s="13">
        <v>2018</v>
      </c>
      <c r="E16" s="13" t="s">
        <v>736</v>
      </c>
      <c r="F16" s="13" t="s">
        <v>98</v>
      </c>
      <c r="G16" s="13" t="s">
        <v>154</v>
      </c>
      <c r="H16" s="13"/>
      <c r="I16" s="13"/>
      <c r="J16" s="13" t="s">
        <v>683</v>
      </c>
      <c r="K16" s="13" t="s">
        <v>131</v>
      </c>
      <c r="L16" s="13" t="s">
        <v>139</v>
      </c>
      <c r="M16" s="13" t="s">
        <v>93</v>
      </c>
      <c r="N16" s="13" t="s">
        <v>103</v>
      </c>
      <c r="O16" s="13" t="s">
        <v>133</v>
      </c>
      <c r="P16" s="13">
        <v>856</v>
      </c>
      <c r="Q16" s="25">
        <v>43390</v>
      </c>
      <c r="R16" s="13"/>
      <c r="S16" s="13"/>
      <c r="T16" s="13"/>
      <c r="U16" s="13"/>
      <c r="V16" s="13" t="s">
        <v>713</v>
      </c>
      <c r="W16" s="25">
        <v>43389</v>
      </c>
      <c r="X16" s="13" t="s">
        <v>96</v>
      </c>
      <c r="Y16" s="13">
        <v>59</v>
      </c>
      <c r="Z16" s="13" t="s">
        <v>127</v>
      </c>
      <c r="AA16" s="13" t="s">
        <v>141</v>
      </c>
      <c r="AB16" s="13" t="s">
        <v>108</v>
      </c>
      <c r="AC16" s="13"/>
      <c r="AD16" s="13"/>
      <c r="AE16" s="13">
        <v>9833333</v>
      </c>
      <c r="AF16" s="13">
        <v>52785108</v>
      </c>
      <c r="AG16" s="13">
        <v>4</v>
      </c>
      <c r="AH16" s="13" t="s">
        <v>27</v>
      </c>
      <c r="AI16" s="3" t="s">
        <v>603</v>
      </c>
    </row>
    <row r="17" spans="1:35" ht="15.75" thickBot="1" x14ac:dyDescent="0.3">
      <c r="A17" s="11">
        <v>7</v>
      </c>
      <c r="B17" s="3" t="s">
        <v>452</v>
      </c>
      <c r="C17" s="13">
        <v>235</v>
      </c>
      <c r="D17" s="13">
        <v>2018</v>
      </c>
      <c r="E17" s="13" t="s">
        <v>655</v>
      </c>
      <c r="F17" s="13" t="s">
        <v>98</v>
      </c>
      <c r="G17" s="13" t="s">
        <v>154</v>
      </c>
      <c r="H17" s="13"/>
      <c r="I17" s="13"/>
      <c r="J17" s="13" t="s">
        <v>684</v>
      </c>
      <c r="K17" s="13" t="s">
        <v>131</v>
      </c>
      <c r="L17" s="13" t="s">
        <v>139</v>
      </c>
      <c r="M17" s="13" t="s">
        <v>93</v>
      </c>
      <c r="N17" s="13" t="s">
        <v>94</v>
      </c>
      <c r="O17" s="13" t="s">
        <v>133</v>
      </c>
      <c r="P17" s="13">
        <v>869</v>
      </c>
      <c r="Q17" s="25">
        <v>43398</v>
      </c>
      <c r="R17" s="13"/>
      <c r="S17" s="13"/>
      <c r="T17" s="13"/>
      <c r="U17" s="13"/>
      <c r="V17" s="13" t="s">
        <v>714</v>
      </c>
      <c r="W17" s="25">
        <v>43396</v>
      </c>
      <c r="X17" s="13" t="s">
        <v>96</v>
      </c>
      <c r="Y17" s="13">
        <v>51</v>
      </c>
      <c r="Z17" s="13" t="s">
        <v>127</v>
      </c>
      <c r="AA17" s="13" t="s">
        <v>141</v>
      </c>
      <c r="AB17" s="13" t="s">
        <v>108</v>
      </c>
      <c r="AC17" s="13"/>
      <c r="AD17" s="13"/>
      <c r="AE17" s="13">
        <v>10400000</v>
      </c>
      <c r="AF17" s="13">
        <v>19487120</v>
      </c>
      <c r="AG17" s="13">
        <v>5</v>
      </c>
      <c r="AH17" s="13" t="s">
        <v>27</v>
      </c>
      <c r="AI17" s="3" t="s">
        <v>603</v>
      </c>
    </row>
    <row r="18" spans="1:35" ht="15.75" thickBot="1" x14ac:dyDescent="0.3">
      <c r="A18" s="11">
        <v>8</v>
      </c>
      <c r="B18" s="3" t="s">
        <v>453</v>
      </c>
      <c r="C18" s="13">
        <v>235</v>
      </c>
      <c r="D18" s="13">
        <v>2018</v>
      </c>
      <c r="E18" s="13" t="s">
        <v>656</v>
      </c>
      <c r="F18" s="13" t="s">
        <v>98</v>
      </c>
      <c r="G18" s="13" t="s">
        <v>154</v>
      </c>
      <c r="H18" s="13"/>
      <c r="I18" s="13"/>
      <c r="J18" s="13" t="s">
        <v>685</v>
      </c>
      <c r="K18" s="13" t="s">
        <v>131</v>
      </c>
      <c r="L18" s="13" t="s">
        <v>139</v>
      </c>
      <c r="M18" s="13" t="s">
        <v>93</v>
      </c>
      <c r="N18" s="13" t="s">
        <v>94</v>
      </c>
      <c r="O18" s="13" t="s">
        <v>133</v>
      </c>
      <c r="P18" s="13">
        <v>834</v>
      </c>
      <c r="Q18" s="25">
        <v>43381</v>
      </c>
      <c r="R18" s="13"/>
      <c r="S18" s="13"/>
      <c r="T18" s="13"/>
      <c r="U18" s="13"/>
      <c r="V18" s="13" t="s">
        <v>715</v>
      </c>
      <c r="W18" s="25">
        <v>43378</v>
      </c>
      <c r="X18" s="13" t="s">
        <v>96</v>
      </c>
      <c r="Y18" s="13">
        <v>69</v>
      </c>
      <c r="Z18" s="13" t="s">
        <v>127</v>
      </c>
      <c r="AA18" s="13" t="s">
        <v>141</v>
      </c>
      <c r="AB18" s="13" t="s">
        <v>108</v>
      </c>
      <c r="AC18" s="13"/>
      <c r="AD18" s="13"/>
      <c r="AE18" s="13">
        <v>16100000</v>
      </c>
      <c r="AF18" s="13">
        <v>52835051</v>
      </c>
      <c r="AG18" s="13">
        <v>9</v>
      </c>
      <c r="AH18" s="13" t="s">
        <v>27</v>
      </c>
      <c r="AI18" s="3" t="s">
        <v>603</v>
      </c>
    </row>
    <row r="19" spans="1:35" ht="15.75" thickBot="1" x14ac:dyDescent="0.3">
      <c r="A19" s="11">
        <v>9</v>
      </c>
      <c r="B19" s="3" t="s">
        <v>454</v>
      </c>
      <c r="C19" s="13">
        <v>235</v>
      </c>
      <c r="D19" s="13">
        <v>2018</v>
      </c>
      <c r="E19" s="13" t="s">
        <v>657</v>
      </c>
      <c r="F19" s="13" t="s">
        <v>98</v>
      </c>
      <c r="G19" s="13" t="s">
        <v>154</v>
      </c>
      <c r="H19" s="13"/>
      <c r="I19" s="13"/>
      <c r="J19" s="13" t="s">
        <v>686</v>
      </c>
      <c r="K19" s="13" t="s">
        <v>131</v>
      </c>
      <c r="L19" s="13" t="s">
        <v>139</v>
      </c>
      <c r="M19" s="13" t="s">
        <v>93</v>
      </c>
      <c r="N19" s="13" t="s">
        <v>94</v>
      </c>
      <c r="O19" s="13" t="s">
        <v>133</v>
      </c>
      <c r="P19" s="13">
        <v>830</v>
      </c>
      <c r="Q19" s="25">
        <v>43381</v>
      </c>
      <c r="R19" s="13"/>
      <c r="S19" s="13"/>
      <c r="T19" s="13"/>
      <c r="U19" s="13"/>
      <c r="V19" s="13" t="s">
        <v>716</v>
      </c>
      <c r="W19" s="25">
        <v>43378</v>
      </c>
      <c r="X19" s="13" t="s">
        <v>96</v>
      </c>
      <c r="Y19" s="13">
        <v>69</v>
      </c>
      <c r="Z19" s="13" t="s">
        <v>127</v>
      </c>
      <c r="AA19" s="13" t="s">
        <v>141</v>
      </c>
      <c r="AB19" s="13" t="s">
        <v>108</v>
      </c>
      <c r="AC19" s="13"/>
      <c r="AD19" s="13"/>
      <c r="AE19" s="13">
        <v>16100000</v>
      </c>
      <c r="AF19" s="13">
        <v>6774728</v>
      </c>
      <c r="AG19" s="13">
        <v>6</v>
      </c>
      <c r="AH19" s="13" t="s">
        <v>27</v>
      </c>
      <c r="AI19" s="3" t="s">
        <v>603</v>
      </c>
    </row>
    <row r="20" spans="1:35" ht="15.75" thickBot="1" x14ac:dyDescent="0.3">
      <c r="A20" s="11">
        <v>10</v>
      </c>
      <c r="B20" s="3" t="s">
        <v>455</v>
      </c>
      <c r="C20" s="13">
        <v>235</v>
      </c>
      <c r="D20" s="13">
        <v>2018</v>
      </c>
      <c r="E20" s="13" t="s">
        <v>658</v>
      </c>
      <c r="F20" s="13" t="s">
        <v>98</v>
      </c>
      <c r="G20" s="13" t="s">
        <v>154</v>
      </c>
      <c r="H20" s="13"/>
      <c r="I20" s="13"/>
      <c r="J20" s="13" t="s">
        <v>687</v>
      </c>
      <c r="K20" s="13" t="s">
        <v>131</v>
      </c>
      <c r="L20" s="13" t="s">
        <v>139</v>
      </c>
      <c r="M20" s="13" t="s">
        <v>93</v>
      </c>
      <c r="N20" s="13" t="s">
        <v>94</v>
      </c>
      <c r="O20" s="13" t="s">
        <v>133</v>
      </c>
      <c r="P20" s="13">
        <v>819</v>
      </c>
      <c r="Q20" s="25">
        <v>43374</v>
      </c>
      <c r="R20" s="13"/>
      <c r="S20" s="13"/>
      <c r="T20" s="13"/>
      <c r="U20" s="13"/>
      <c r="V20" s="13" t="s">
        <v>717</v>
      </c>
      <c r="W20" s="25">
        <v>43374</v>
      </c>
      <c r="X20" s="13" t="s">
        <v>96</v>
      </c>
      <c r="Y20" s="13">
        <v>71</v>
      </c>
      <c r="Z20" s="13" t="s">
        <v>127</v>
      </c>
      <c r="AA20" s="13" t="s">
        <v>141</v>
      </c>
      <c r="AB20" s="13" t="s">
        <v>108</v>
      </c>
      <c r="AC20" s="13"/>
      <c r="AD20" s="13"/>
      <c r="AE20" s="13">
        <v>9866666</v>
      </c>
      <c r="AF20" s="13">
        <v>1052403379</v>
      </c>
      <c r="AG20" s="13">
        <v>6</v>
      </c>
      <c r="AH20" s="13" t="s">
        <v>27</v>
      </c>
      <c r="AI20" s="3" t="s">
        <v>603</v>
      </c>
    </row>
    <row r="21" spans="1:35" ht="15.75" thickBot="1" x14ac:dyDescent="0.3">
      <c r="A21" s="11">
        <v>11</v>
      </c>
      <c r="B21" s="3" t="s">
        <v>456</v>
      </c>
      <c r="C21" s="13">
        <v>235</v>
      </c>
      <c r="D21" s="13">
        <v>2018</v>
      </c>
      <c r="E21" s="13" t="s">
        <v>659</v>
      </c>
      <c r="F21" s="13" t="s">
        <v>98</v>
      </c>
      <c r="G21" s="13" t="s">
        <v>158</v>
      </c>
      <c r="H21" s="13"/>
      <c r="I21" s="13"/>
      <c r="J21" s="13" t="s">
        <v>688</v>
      </c>
      <c r="K21" s="13" t="s">
        <v>131</v>
      </c>
      <c r="L21" s="13" t="s">
        <v>139</v>
      </c>
      <c r="M21" s="13" t="s">
        <v>93</v>
      </c>
      <c r="N21" s="13" t="s">
        <v>103</v>
      </c>
      <c r="O21" s="13" t="s">
        <v>133</v>
      </c>
      <c r="P21" s="13">
        <v>844</v>
      </c>
      <c r="Q21" s="25">
        <v>43382</v>
      </c>
      <c r="R21" s="13"/>
      <c r="S21" s="13"/>
      <c r="T21" s="13"/>
      <c r="U21" s="13"/>
      <c r="V21" s="13" t="s">
        <v>718</v>
      </c>
      <c r="W21" s="25">
        <v>43382</v>
      </c>
      <c r="X21" s="13" t="s">
        <v>96</v>
      </c>
      <c r="Y21" s="13">
        <v>67</v>
      </c>
      <c r="Z21" s="13" t="s">
        <v>127</v>
      </c>
      <c r="AA21" s="13" t="s">
        <v>141</v>
      </c>
      <c r="AB21" s="13" t="s">
        <v>108</v>
      </c>
      <c r="AC21" s="13"/>
      <c r="AD21" s="13"/>
      <c r="AE21" s="13">
        <v>3573333</v>
      </c>
      <c r="AF21" s="13">
        <v>1030616736</v>
      </c>
      <c r="AG21" s="13">
        <v>7</v>
      </c>
      <c r="AH21" s="13" t="s">
        <v>27</v>
      </c>
      <c r="AI21" s="3" t="s">
        <v>603</v>
      </c>
    </row>
    <row r="22" spans="1:35" ht="15.75" thickBot="1" x14ac:dyDescent="0.3">
      <c r="A22" s="11">
        <v>12</v>
      </c>
      <c r="B22" s="3" t="s">
        <v>457</v>
      </c>
      <c r="C22" s="13">
        <v>235</v>
      </c>
      <c r="D22" s="13">
        <v>2018</v>
      </c>
      <c r="E22" s="13" t="s">
        <v>660</v>
      </c>
      <c r="F22" s="13" t="s">
        <v>98</v>
      </c>
      <c r="G22" s="13" t="s">
        <v>154</v>
      </c>
      <c r="H22" s="13"/>
      <c r="I22" s="13"/>
      <c r="J22" s="13" t="s">
        <v>689</v>
      </c>
      <c r="K22" s="13" t="s">
        <v>131</v>
      </c>
      <c r="L22" s="13" t="s">
        <v>139</v>
      </c>
      <c r="M22" s="13" t="s">
        <v>93</v>
      </c>
      <c r="N22" s="13" t="s">
        <v>94</v>
      </c>
      <c r="O22" s="13" t="s">
        <v>133</v>
      </c>
      <c r="P22" s="13">
        <v>827</v>
      </c>
      <c r="Q22" s="25">
        <v>43378</v>
      </c>
      <c r="R22" s="13"/>
      <c r="S22" s="13"/>
      <c r="T22" s="13"/>
      <c r="U22" s="13"/>
      <c r="V22" s="13" t="s">
        <v>719</v>
      </c>
      <c r="W22" s="25">
        <v>43378</v>
      </c>
      <c r="X22" s="13" t="s">
        <v>96</v>
      </c>
      <c r="Y22" s="13">
        <v>69</v>
      </c>
      <c r="Z22" s="13" t="s">
        <v>127</v>
      </c>
      <c r="AA22" s="13" t="s">
        <v>141</v>
      </c>
      <c r="AB22" s="13" t="s">
        <v>108</v>
      </c>
      <c r="AC22" s="13"/>
      <c r="AD22" s="13"/>
      <c r="AE22" s="13">
        <v>9200000</v>
      </c>
      <c r="AF22" s="13">
        <v>1033761558</v>
      </c>
      <c r="AG22" s="13">
        <v>3</v>
      </c>
      <c r="AH22" s="13" t="s">
        <v>27</v>
      </c>
      <c r="AI22" s="3" t="s">
        <v>603</v>
      </c>
    </row>
    <row r="23" spans="1:35" ht="15.75" thickBot="1" x14ac:dyDescent="0.3">
      <c r="A23" s="11">
        <v>13</v>
      </c>
      <c r="B23" s="3" t="s">
        <v>458</v>
      </c>
      <c r="C23" s="13">
        <v>235</v>
      </c>
      <c r="D23" s="13">
        <v>2018</v>
      </c>
      <c r="E23" s="13" t="s">
        <v>735</v>
      </c>
      <c r="F23" s="13" t="s">
        <v>98</v>
      </c>
      <c r="G23" s="13" t="s">
        <v>166</v>
      </c>
      <c r="H23" s="13"/>
      <c r="I23" s="13"/>
      <c r="J23" s="13" t="s">
        <v>690</v>
      </c>
      <c r="K23" s="13" t="s">
        <v>131</v>
      </c>
      <c r="L23" s="13" t="s">
        <v>139</v>
      </c>
      <c r="M23" s="13" t="s">
        <v>93</v>
      </c>
      <c r="N23" s="13" t="s">
        <v>103</v>
      </c>
      <c r="O23" s="13" t="s">
        <v>133</v>
      </c>
      <c r="P23" s="13">
        <v>873</v>
      </c>
      <c r="Q23" s="25">
        <v>43399</v>
      </c>
      <c r="R23" s="13"/>
      <c r="S23" s="13"/>
      <c r="T23" s="13"/>
      <c r="U23" s="13"/>
      <c r="V23" s="13" t="s">
        <v>720</v>
      </c>
      <c r="W23" s="25">
        <v>43398</v>
      </c>
      <c r="X23" s="13" t="s">
        <v>96</v>
      </c>
      <c r="Y23" s="13">
        <v>365</v>
      </c>
      <c r="Z23" s="13" t="s">
        <v>127</v>
      </c>
      <c r="AA23" s="13" t="s">
        <v>141</v>
      </c>
      <c r="AB23" s="13" t="s">
        <v>108</v>
      </c>
      <c r="AC23" s="13"/>
      <c r="AD23" s="13"/>
      <c r="AE23" s="13">
        <v>958000</v>
      </c>
      <c r="AF23" s="13">
        <v>860001022</v>
      </c>
      <c r="AG23" s="13">
        <v>7</v>
      </c>
      <c r="AH23" s="13" t="s">
        <v>27</v>
      </c>
      <c r="AI23" s="3" t="s">
        <v>603</v>
      </c>
    </row>
    <row r="24" spans="1:35" ht="15.75" thickBot="1" x14ac:dyDescent="0.3">
      <c r="A24" s="11">
        <v>14</v>
      </c>
      <c r="B24" s="3" t="s">
        <v>459</v>
      </c>
      <c r="C24" s="13">
        <v>235</v>
      </c>
      <c r="D24" s="13">
        <v>2018</v>
      </c>
      <c r="E24" s="13" t="s">
        <v>661</v>
      </c>
      <c r="F24" s="13" t="s">
        <v>98</v>
      </c>
      <c r="G24" s="13" t="s">
        <v>219</v>
      </c>
      <c r="H24" s="13"/>
      <c r="I24" s="13"/>
      <c r="J24" s="13" t="s">
        <v>691</v>
      </c>
      <c r="K24" s="13" t="s">
        <v>131</v>
      </c>
      <c r="L24" s="13" t="s">
        <v>139</v>
      </c>
      <c r="M24" s="13" t="s">
        <v>93</v>
      </c>
      <c r="N24" s="13" t="s">
        <v>103</v>
      </c>
      <c r="O24" s="13" t="s">
        <v>133</v>
      </c>
      <c r="P24" s="13">
        <v>874</v>
      </c>
      <c r="Q24" s="25">
        <v>43399</v>
      </c>
      <c r="R24" s="13"/>
      <c r="S24" s="13"/>
      <c r="T24" s="13"/>
      <c r="U24" s="13"/>
      <c r="V24" s="13" t="s">
        <v>721</v>
      </c>
      <c r="W24" s="25">
        <v>43398</v>
      </c>
      <c r="X24" s="13" t="s">
        <v>96</v>
      </c>
      <c r="Y24" s="13">
        <v>50</v>
      </c>
      <c r="Z24" s="13" t="s">
        <v>127</v>
      </c>
      <c r="AA24" s="13" t="s">
        <v>141</v>
      </c>
      <c r="AB24" s="13" t="s">
        <v>108</v>
      </c>
      <c r="AC24" s="13"/>
      <c r="AD24" s="13"/>
      <c r="AE24" s="13">
        <v>135367062</v>
      </c>
      <c r="AF24" s="13">
        <v>899999230</v>
      </c>
      <c r="AG24" s="13">
        <v>7</v>
      </c>
      <c r="AH24" s="13" t="s">
        <v>27</v>
      </c>
      <c r="AI24" s="3" t="s">
        <v>603</v>
      </c>
    </row>
    <row r="25" spans="1:35" ht="15.75" thickBot="1" x14ac:dyDescent="0.3">
      <c r="A25" s="11">
        <v>15</v>
      </c>
      <c r="B25" s="3" t="s">
        <v>460</v>
      </c>
      <c r="C25" s="13">
        <v>235</v>
      </c>
      <c r="D25" s="13">
        <v>2018</v>
      </c>
      <c r="E25" s="13" t="s">
        <v>662</v>
      </c>
      <c r="F25" s="13" t="s">
        <v>98</v>
      </c>
      <c r="G25" s="13" t="s">
        <v>184</v>
      </c>
      <c r="H25" s="13"/>
      <c r="I25" s="13"/>
      <c r="J25" s="13" t="s">
        <v>692</v>
      </c>
      <c r="K25" s="13" t="s">
        <v>121</v>
      </c>
      <c r="L25" s="13" t="s">
        <v>101</v>
      </c>
      <c r="M25" s="13" t="s">
        <v>93</v>
      </c>
      <c r="N25" s="13" t="s">
        <v>103</v>
      </c>
      <c r="O25" s="13" t="s">
        <v>133</v>
      </c>
      <c r="P25" s="13">
        <v>866</v>
      </c>
      <c r="Q25" s="25">
        <v>43396</v>
      </c>
      <c r="R25" s="13"/>
      <c r="S25" s="13"/>
      <c r="T25" s="13"/>
      <c r="U25" s="13"/>
      <c r="V25" s="13" t="s">
        <v>722</v>
      </c>
      <c r="W25" s="25">
        <v>43396</v>
      </c>
      <c r="X25" s="13" t="s">
        <v>96</v>
      </c>
      <c r="Y25" s="13">
        <v>20</v>
      </c>
      <c r="Z25" s="13" t="s">
        <v>127</v>
      </c>
      <c r="AA25" s="13" t="s">
        <v>141</v>
      </c>
      <c r="AB25" s="13" t="s">
        <v>108</v>
      </c>
      <c r="AC25" s="13"/>
      <c r="AD25" s="13"/>
      <c r="AE25" s="13">
        <v>16029895</v>
      </c>
      <c r="AF25" s="13">
        <v>900334037</v>
      </c>
      <c r="AG25" s="13">
        <v>0</v>
      </c>
      <c r="AH25" s="13" t="s">
        <v>27</v>
      </c>
      <c r="AI25" s="3" t="s">
        <v>603</v>
      </c>
    </row>
    <row r="26" spans="1:35" ht="15.75" thickBot="1" x14ac:dyDescent="0.3">
      <c r="A26" s="11">
        <v>16</v>
      </c>
      <c r="B26" s="3" t="s">
        <v>461</v>
      </c>
      <c r="C26" s="13">
        <v>235</v>
      </c>
      <c r="D26" s="13">
        <v>2018</v>
      </c>
      <c r="E26" s="13" t="s">
        <v>663</v>
      </c>
      <c r="F26" s="13" t="s">
        <v>98</v>
      </c>
      <c r="G26" s="13" t="s">
        <v>154</v>
      </c>
      <c r="H26" s="13"/>
      <c r="I26" s="13"/>
      <c r="J26" s="13" t="s">
        <v>693</v>
      </c>
      <c r="K26" s="13" t="s">
        <v>131</v>
      </c>
      <c r="L26" s="13" t="s">
        <v>139</v>
      </c>
      <c r="M26" s="13" t="s">
        <v>93</v>
      </c>
      <c r="N26" s="13" t="s">
        <v>94</v>
      </c>
      <c r="O26" s="13" t="s">
        <v>133</v>
      </c>
      <c r="P26" s="13">
        <v>858</v>
      </c>
      <c r="Q26" s="25">
        <v>43391</v>
      </c>
      <c r="R26" s="13"/>
      <c r="S26" s="13"/>
      <c r="T26" s="13"/>
      <c r="U26" s="13"/>
      <c r="V26" s="13" t="s">
        <v>723</v>
      </c>
      <c r="W26" s="25">
        <v>43390</v>
      </c>
      <c r="X26" s="13" t="s">
        <v>96</v>
      </c>
      <c r="Y26" s="13">
        <v>57</v>
      </c>
      <c r="Z26" s="13" t="s">
        <v>127</v>
      </c>
      <c r="AA26" s="13" t="s">
        <v>141</v>
      </c>
      <c r="AB26" s="13" t="s">
        <v>108</v>
      </c>
      <c r="AC26" s="13"/>
      <c r="AD26" s="13"/>
      <c r="AE26" s="13">
        <v>13533333</v>
      </c>
      <c r="AF26" s="13">
        <v>51555346</v>
      </c>
      <c r="AG26" s="13">
        <v>0</v>
      </c>
      <c r="AH26" s="13" t="s">
        <v>27</v>
      </c>
      <c r="AI26" s="3" t="s">
        <v>603</v>
      </c>
    </row>
    <row r="27" spans="1:35" ht="15.75" thickBot="1" x14ac:dyDescent="0.3">
      <c r="A27" s="11">
        <v>17</v>
      </c>
      <c r="B27" s="3" t="s">
        <v>462</v>
      </c>
      <c r="C27" s="13">
        <v>235</v>
      </c>
      <c r="D27" s="13">
        <v>2018</v>
      </c>
      <c r="E27" s="13" t="s">
        <v>664</v>
      </c>
      <c r="F27" s="13" t="s">
        <v>98</v>
      </c>
      <c r="G27" s="13" t="s">
        <v>154</v>
      </c>
      <c r="H27" s="13"/>
      <c r="I27" s="13"/>
      <c r="J27" s="13" t="s">
        <v>694</v>
      </c>
      <c r="K27" s="13" t="s">
        <v>131</v>
      </c>
      <c r="L27" s="13" t="s">
        <v>139</v>
      </c>
      <c r="M27" s="13" t="s">
        <v>93</v>
      </c>
      <c r="N27" s="13" t="s">
        <v>94</v>
      </c>
      <c r="O27" s="13" t="s">
        <v>133</v>
      </c>
      <c r="P27" s="13">
        <v>841</v>
      </c>
      <c r="Q27" s="25">
        <v>43382</v>
      </c>
      <c r="R27" s="13"/>
      <c r="S27" s="13"/>
      <c r="T27" s="13"/>
      <c r="U27" s="13"/>
      <c r="V27" s="13" t="s">
        <v>724</v>
      </c>
      <c r="W27" s="25">
        <v>43382</v>
      </c>
      <c r="X27" s="13" t="s">
        <v>96</v>
      </c>
      <c r="Y27" s="13">
        <v>68</v>
      </c>
      <c r="Z27" s="13" t="s">
        <v>127</v>
      </c>
      <c r="AA27" s="13" t="s">
        <v>141</v>
      </c>
      <c r="AB27" s="13" t="s">
        <v>108</v>
      </c>
      <c r="AC27" s="13"/>
      <c r="AD27" s="13"/>
      <c r="AE27" s="13">
        <v>11666666</v>
      </c>
      <c r="AF27" s="13">
        <v>79911301</v>
      </c>
      <c r="AG27" s="13">
        <v>9</v>
      </c>
      <c r="AH27" s="13" t="s">
        <v>27</v>
      </c>
      <c r="AI27" s="3" t="s">
        <v>603</v>
      </c>
    </row>
    <row r="28" spans="1:35" ht="15.75" thickBot="1" x14ac:dyDescent="0.3">
      <c r="A28" s="11">
        <v>18</v>
      </c>
      <c r="B28" s="3" t="s">
        <v>463</v>
      </c>
      <c r="C28" s="13">
        <v>235</v>
      </c>
      <c r="D28" s="13">
        <v>2018</v>
      </c>
      <c r="E28" s="13" t="s">
        <v>665</v>
      </c>
      <c r="F28" s="13" t="s">
        <v>98</v>
      </c>
      <c r="G28" s="13" t="s">
        <v>154</v>
      </c>
      <c r="H28" s="13"/>
      <c r="I28" s="13"/>
      <c r="J28" s="13" t="s">
        <v>695</v>
      </c>
      <c r="K28" s="13" t="s">
        <v>131</v>
      </c>
      <c r="L28" s="13" t="s">
        <v>139</v>
      </c>
      <c r="M28" s="13" t="s">
        <v>93</v>
      </c>
      <c r="N28" s="13" t="s">
        <v>94</v>
      </c>
      <c r="O28" s="13" t="s">
        <v>133</v>
      </c>
      <c r="P28" s="13">
        <v>842</v>
      </c>
      <c r="Q28" s="25">
        <v>43382</v>
      </c>
      <c r="R28" s="13"/>
      <c r="S28" s="13"/>
      <c r="T28" s="13"/>
      <c r="U28" s="13"/>
      <c r="V28" s="13" t="s">
        <v>725</v>
      </c>
      <c r="W28" s="25">
        <v>43381</v>
      </c>
      <c r="X28" s="13" t="s">
        <v>96</v>
      </c>
      <c r="Y28" s="13">
        <v>67</v>
      </c>
      <c r="Z28" s="13" t="s">
        <v>127</v>
      </c>
      <c r="AA28" s="13" t="s">
        <v>141</v>
      </c>
      <c r="AB28" s="13" t="s">
        <v>108</v>
      </c>
      <c r="AC28" s="13"/>
      <c r="AD28" s="13"/>
      <c r="AE28" s="13">
        <v>11666666</v>
      </c>
      <c r="AF28" s="13">
        <v>1014241128</v>
      </c>
      <c r="AG28" s="13">
        <v>1</v>
      </c>
      <c r="AH28" s="13" t="s">
        <v>27</v>
      </c>
      <c r="AI28" s="3" t="s">
        <v>603</v>
      </c>
    </row>
    <row r="29" spans="1:35" ht="15.75" thickBot="1" x14ac:dyDescent="0.3">
      <c r="A29" s="11">
        <v>19</v>
      </c>
      <c r="B29" s="3" t="s">
        <v>464</v>
      </c>
      <c r="C29" s="13">
        <v>235</v>
      </c>
      <c r="D29" s="13">
        <v>2018</v>
      </c>
      <c r="E29" s="13" t="s">
        <v>666</v>
      </c>
      <c r="F29" s="13" t="s">
        <v>98</v>
      </c>
      <c r="G29" s="13" t="s">
        <v>154</v>
      </c>
      <c r="H29" s="13"/>
      <c r="I29" s="13"/>
      <c r="J29" s="13" t="s">
        <v>696</v>
      </c>
      <c r="K29" s="13" t="s">
        <v>131</v>
      </c>
      <c r="L29" s="13" t="s">
        <v>139</v>
      </c>
      <c r="M29" s="13" t="s">
        <v>93</v>
      </c>
      <c r="N29" s="13" t="s">
        <v>103</v>
      </c>
      <c r="O29" s="13" t="s">
        <v>133</v>
      </c>
      <c r="P29" s="13">
        <v>837</v>
      </c>
      <c r="Q29" s="25">
        <v>43382</v>
      </c>
      <c r="R29" s="13"/>
      <c r="S29" s="13"/>
      <c r="T29" s="13"/>
      <c r="U29" s="13"/>
      <c r="V29" s="13" t="s">
        <v>726</v>
      </c>
      <c r="W29" s="25">
        <v>43381</v>
      </c>
      <c r="X29" s="13" t="s">
        <v>96</v>
      </c>
      <c r="Y29" s="13">
        <v>60</v>
      </c>
      <c r="Z29" s="13" t="s">
        <v>127</v>
      </c>
      <c r="AA29" s="13" t="s">
        <v>141</v>
      </c>
      <c r="AB29" s="13" t="s">
        <v>108</v>
      </c>
      <c r="AC29" s="13"/>
      <c r="AD29" s="13"/>
      <c r="AE29" s="13">
        <v>18000000</v>
      </c>
      <c r="AF29" s="13">
        <v>3745457</v>
      </c>
      <c r="AG29" s="13">
        <v>0</v>
      </c>
      <c r="AH29" s="13" t="s">
        <v>27</v>
      </c>
      <c r="AI29" s="3" t="s">
        <v>603</v>
      </c>
    </row>
    <row r="30" spans="1:35" ht="15.75" thickBot="1" x14ac:dyDescent="0.3">
      <c r="A30" s="11">
        <v>20</v>
      </c>
      <c r="B30" s="3" t="s">
        <v>465</v>
      </c>
      <c r="C30" s="13">
        <v>235</v>
      </c>
      <c r="D30" s="13">
        <v>2018</v>
      </c>
      <c r="E30" s="13" t="s">
        <v>667</v>
      </c>
      <c r="F30" s="13" t="s">
        <v>98</v>
      </c>
      <c r="G30" s="13" t="s">
        <v>154</v>
      </c>
      <c r="H30" s="13"/>
      <c r="I30" s="13"/>
      <c r="J30" s="13" t="s">
        <v>697</v>
      </c>
      <c r="K30" s="13" t="s">
        <v>131</v>
      </c>
      <c r="L30" s="13" t="s">
        <v>139</v>
      </c>
      <c r="M30" s="13" t="s">
        <v>93</v>
      </c>
      <c r="N30" s="13" t="s">
        <v>94</v>
      </c>
      <c r="O30" s="13" t="s">
        <v>133</v>
      </c>
      <c r="P30" s="13">
        <v>872</v>
      </c>
      <c r="Q30" s="25">
        <v>43398</v>
      </c>
      <c r="R30" s="13"/>
      <c r="S30" s="13"/>
      <c r="T30" s="13"/>
      <c r="U30" s="13"/>
      <c r="V30" s="13" t="s">
        <v>727</v>
      </c>
      <c r="W30" s="25">
        <v>43397</v>
      </c>
      <c r="X30" s="13" t="s">
        <v>96</v>
      </c>
      <c r="Y30" s="13">
        <v>50</v>
      </c>
      <c r="Z30" s="13" t="s">
        <v>127</v>
      </c>
      <c r="AA30" s="13" t="s">
        <v>141</v>
      </c>
      <c r="AB30" s="13" t="s">
        <v>108</v>
      </c>
      <c r="AC30" s="13"/>
      <c r="AD30" s="13"/>
      <c r="AE30" s="13">
        <v>10200000</v>
      </c>
      <c r="AF30" s="13">
        <v>80133212</v>
      </c>
      <c r="AG30" s="13">
        <v>7</v>
      </c>
      <c r="AH30" s="13" t="s">
        <v>27</v>
      </c>
      <c r="AI30" s="3" t="s">
        <v>603</v>
      </c>
    </row>
    <row r="31" spans="1:35" ht="15.75" thickBot="1" x14ac:dyDescent="0.3">
      <c r="A31" s="11">
        <v>21</v>
      </c>
      <c r="B31" s="3" t="s">
        <v>466</v>
      </c>
      <c r="C31" s="13">
        <v>235</v>
      </c>
      <c r="D31" s="13">
        <v>2018</v>
      </c>
      <c r="E31" s="13" t="s">
        <v>668</v>
      </c>
      <c r="F31" s="13" t="s">
        <v>98</v>
      </c>
      <c r="G31" s="13" t="s">
        <v>154</v>
      </c>
      <c r="H31" s="13"/>
      <c r="I31" s="13"/>
      <c r="J31" s="13" t="s">
        <v>698</v>
      </c>
      <c r="K31" s="13" t="s">
        <v>131</v>
      </c>
      <c r="L31" s="13" t="s">
        <v>139</v>
      </c>
      <c r="M31" s="13" t="s">
        <v>93</v>
      </c>
      <c r="N31" s="13" t="s">
        <v>94</v>
      </c>
      <c r="O31" s="13" t="s">
        <v>133</v>
      </c>
      <c r="P31" s="13">
        <v>838</v>
      </c>
      <c r="Q31" s="25">
        <v>43382</v>
      </c>
      <c r="R31" s="13"/>
      <c r="S31" s="13"/>
      <c r="T31" s="13"/>
      <c r="U31" s="13"/>
      <c r="V31" s="13" t="s">
        <v>608</v>
      </c>
      <c r="W31" s="25">
        <v>43381</v>
      </c>
      <c r="X31" s="13" t="s">
        <v>96</v>
      </c>
      <c r="Y31" s="13">
        <v>67</v>
      </c>
      <c r="Z31" s="13" t="s">
        <v>127</v>
      </c>
      <c r="AA31" s="13" t="s">
        <v>141</v>
      </c>
      <c r="AB31" s="13" t="s">
        <v>108</v>
      </c>
      <c r="AC31" s="13"/>
      <c r="AD31" s="13"/>
      <c r="AE31" s="13">
        <v>8933333</v>
      </c>
      <c r="AF31" s="13">
        <v>80032010</v>
      </c>
      <c r="AG31" s="13">
        <v>2</v>
      </c>
      <c r="AH31" s="13" t="s">
        <v>27</v>
      </c>
      <c r="AI31" s="3" t="s">
        <v>603</v>
      </c>
    </row>
    <row r="32" spans="1:35" ht="15.75" thickBot="1" x14ac:dyDescent="0.3">
      <c r="A32" s="11">
        <v>22</v>
      </c>
      <c r="B32" s="3" t="s">
        <v>467</v>
      </c>
      <c r="C32" s="13">
        <v>235</v>
      </c>
      <c r="D32" s="13">
        <v>2018</v>
      </c>
      <c r="E32" s="13" t="s">
        <v>669</v>
      </c>
      <c r="F32" s="13" t="s">
        <v>98</v>
      </c>
      <c r="G32" s="13" t="s">
        <v>154</v>
      </c>
      <c r="H32" s="13"/>
      <c r="I32" s="13"/>
      <c r="J32" s="13" t="s">
        <v>699</v>
      </c>
      <c r="K32" s="13" t="s">
        <v>131</v>
      </c>
      <c r="L32" s="13" t="s">
        <v>139</v>
      </c>
      <c r="M32" s="13" t="s">
        <v>93</v>
      </c>
      <c r="N32" s="13" t="s">
        <v>94</v>
      </c>
      <c r="O32" s="13" t="s">
        <v>133</v>
      </c>
      <c r="P32" s="13">
        <v>840</v>
      </c>
      <c r="Q32" s="25">
        <v>43382</v>
      </c>
      <c r="R32" s="13"/>
      <c r="S32" s="13"/>
      <c r="T32" s="13"/>
      <c r="U32" s="13"/>
      <c r="V32" s="13" t="s">
        <v>611</v>
      </c>
      <c r="W32" s="25">
        <v>43381</v>
      </c>
      <c r="X32" s="13" t="s">
        <v>96</v>
      </c>
      <c r="Y32" s="13">
        <v>67</v>
      </c>
      <c r="Z32" s="13" t="s">
        <v>127</v>
      </c>
      <c r="AA32" s="13" t="s">
        <v>141</v>
      </c>
      <c r="AB32" s="13" t="s">
        <v>108</v>
      </c>
      <c r="AC32" s="13"/>
      <c r="AD32" s="13"/>
      <c r="AE32" s="13">
        <v>13400000</v>
      </c>
      <c r="AF32" s="13">
        <v>7124875</v>
      </c>
      <c r="AG32" s="13">
        <v>6</v>
      </c>
      <c r="AH32" s="13" t="s">
        <v>27</v>
      </c>
      <c r="AI32" s="3" t="s">
        <v>603</v>
      </c>
    </row>
    <row r="33" spans="1:35" ht="15.75" thickBot="1" x14ac:dyDescent="0.3">
      <c r="A33" s="11">
        <v>23</v>
      </c>
      <c r="B33" s="3" t="s">
        <v>468</v>
      </c>
      <c r="C33" s="13">
        <v>235</v>
      </c>
      <c r="D33" s="13">
        <v>2018</v>
      </c>
      <c r="E33" s="13" t="s">
        <v>670</v>
      </c>
      <c r="F33" s="13" t="s">
        <v>98</v>
      </c>
      <c r="G33" s="13" t="s">
        <v>154</v>
      </c>
      <c r="H33" s="13"/>
      <c r="I33" s="13"/>
      <c r="J33" s="13" t="s">
        <v>700</v>
      </c>
      <c r="K33" s="13" t="s">
        <v>131</v>
      </c>
      <c r="L33" s="13" t="s">
        <v>139</v>
      </c>
      <c r="M33" s="13" t="s">
        <v>93</v>
      </c>
      <c r="N33" s="13" t="s">
        <v>94</v>
      </c>
      <c r="O33" s="13" t="s">
        <v>133</v>
      </c>
      <c r="P33" s="13">
        <v>876</v>
      </c>
      <c r="Q33" s="25">
        <v>43399</v>
      </c>
      <c r="R33" s="13"/>
      <c r="S33" s="13"/>
      <c r="T33" s="13"/>
      <c r="U33" s="13"/>
      <c r="V33" s="13" t="s">
        <v>728</v>
      </c>
      <c r="W33" s="25">
        <v>43398</v>
      </c>
      <c r="X33" s="13" t="s">
        <v>96</v>
      </c>
      <c r="Y33" s="13">
        <v>48</v>
      </c>
      <c r="Z33" s="13" t="s">
        <v>127</v>
      </c>
      <c r="AA33" s="13" t="s">
        <v>141</v>
      </c>
      <c r="AB33" s="13" t="s">
        <v>108</v>
      </c>
      <c r="AC33" s="13"/>
      <c r="AD33" s="13"/>
      <c r="AE33" s="13">
        <v>10000000</v>
      </c>
      <c r="AF33" s="13">
        <v>77013659</v>
      </c>
      <c r="AG33" s="13">
        <v>1</v>
      </c>
      <c r="AH33" s="13" t="s">
        <v>27</v>
      </c>
      <c r="AI33" s="3" t="s">
        <v>603</v>
      </c>
    </row>
    <row r="34" spans="1:35" ht="15.75" thickBot="1" x14ac:dyDescent="0.3">
      <c r="A34" s="11">
        <v>24</v>
      </c>
      <c r="B34" s="3" t="s">
        <v>469</v>
      </c>
      <c r="C34" s="13">
        <v>235</v>
      </c>
      <c r="D34" s="13">
        <v>2018</v>
      </c>
      <c r="E34" s="13" t="s">
        <v>671</v>
      </c>
      <c r="F34" s="13" t="s">
        <v>98</v>
      </c>
      <c r="G34" s="13" t="s">
        <v>154</v>
      </c>
      <c r="H34" s="13"/>
      <c r="I34" s="13"/>
      <c r="J34" s="13" t="s">
        <v>701</v>
      </c>
      <c r="K34" s="13" t="s">
        <v>131</v>
      </c>
      <c r="L34" s="13" t="s">
        <v>139</v>
      </c>
      <c r="M34" s="13" t="s">
        <v>93</v>
      </c>
      <c r="N34" s="13" t="s">
        <v>94</v>
      </c>
      <c r="O34" s="13" t="s">
        <v>133</v>
      </c>
      <c r="P34" s="13">
        <v>871</v>
      </c>
      <c r="Q34" s="25">
        <v>43398</v>
      </c>
      <c r="R34" s="13"/>
      <c r="S34" s="13"/>
      <c r="T34" s="13"/>
      <c r="U34" s="13"/>
      <c r="V34" s="13" t="s">
        <v>610</v>
      </c>
      <c r="W34" s="25">
        <v>43397</v>
      </c>
      <c r="X34" s="13" t="s">
        <v>96</v>
      </c>
      <c r="Y34" s="13">
        <v>50</v>
      </c>
      <c r="Z34" s="13" t="s">
        <v>127</v>
      </c>
      <c r="AA34" s="13" t="s">
        <v>141</v>
      </c>
      <c r="AB34" s="13" t="s">
        <v>108</v>
      </c>
      <c r="AC34" s="13"/>
      <c r="AD34" s="13"/>
      <c r="AE34" s="13">
        <v>10200000</v>
      </c>
      <c r="AF34" s="13">
        <v>30206247</v>
      </c>
      <c r="AG34" s="13">
        <v>7</v>
      </c>
      <c r="AH34" s="13" t="s">
        <v>27</v>
      </c>
      <c r="AI34" s="3" t="s">
        <v>603</v>
      </c>
    </row>
    <row r="35" spans="1:35" ht="15.75" thickBot="1" x14ac:dyDescent="0.3">
      <c r="A35" s="11">
        <v>25</v>
      </c>
      <c r="B35" s="3" t="s">
        <v>470</v>
      </c>
      <c r="C35" s="13">
        <v>235</v>
      </c>
      <c r="D35" s="13">
        <v>2018</v>
      </c>
      <c r="E35" s="13" t="s">
        <v>672</v>
      </c>
      <c r="F35" s="13" t="s">
        <v>98</v>
      </c>
      <c r="G35" s="13" t="s">
        <v>154</v>
      </c>
      <c r="H35" s="13"/>
      <c r="I35" s="13"/>
      <c r="J35" s="13" t="s">
        <v>702</v>
      </c>
      <c r="K35" s="13" t="s">
        <v>131</v>
      </c>
      <c r="L35" s="13" t="s">
        <v>139</v>
      </c>
      <c r="M35" s="13" t="s">
        <v>93</v>
      </c>
      <c r="N35" s="13" t="s">
        <v>103</v>
      </c>
      <c r="O35" s="13" t="s">
        <v>133</v>
      </c>
      <c r="P35" s="13">
        <v>859</v>
      </c>
      <c r="Q35" s="25">
        <v>43391</v>
      </c>
      <c r="R35" s="13"/>
      <c r="S35" s="13"/>
      <c r="T35" s="13"/>
      <c r="U35" s="13"/>
      <c r="V35" s="13" t="s">
        <v>729</v>
      </c>
      <c r="W35" s="25">
        <v>43390</v>
      </c>
      <c r="X35" s="13" t="s">
        <v>96</v>
      </c>
      <c r="Y35" s="13">
        <v>58</v>
      </c>
      <c r="Z35" s="13" t="s">
        <v>127</v>
      </c>
      <c r="AA35" s="13" t="s">
        <v>141</v>
      </c>
      <c r="AB35" s="13" t="s">
        <v>108</v>
      </c>
      <c r="AC35" s="13"/>
      <c r="AD35" s="13"/>
      <c r="AE35" s="13">
        <v>7733333</v>
      </c>
      <c r="AF35" s="13">
        <v>46359488</v>
      </c>
      <c r="AG35" s="13">
        <v>1</v>
      </c>
      <c r="AH35" s="13" t="s">
        <v>27</v>
      </c>
      <c r="AI35" s="3" t="s">
        <v>603</v>
      </c>
    </row>
    <row r="36" spans="1:35" ht="15.75" thickBot="1" x14ac:dyDescent="0.3">
      <c r="A36" s="11">
        <v>26</v>
      </c>
      <c r="B36" s="3" t="s">
        <v>471</v>
      </c>
      <c r="C36" s="13">
        <v>235</v>
      </c>
      <c r="D36" s="13">
        <v>2018</v>
      </c>
      <c r="E36" s="13" t="s">
        <v>673</v>
      </c>
      <c r="F36" s="13" t="s">
        <v>98</v>
      </c>
      <c r="G36" s="13" t="s">
        <v>154</v>
      </c>
      <c r="H36" s="13"/>
      <c r="I36" s="13"/>
      <c r="J36" s="13" t="s">
        <v>703</v>
      </c>
      <c r="K36" s="13" t="s">
        <v>131</v>
      </c>
      <c r="L36" s="13" t="s">
        <v>139</v>
      </c>
      <c r="M36" s="13" t="s">
        <v>93</v>
      </c>
      <c r="N36" s="13" t="s">
        <v>94</v>
      </c>
      <c r="O36" s="13" t="s">
        <v>133</v>
      </c>
      <c r="P36" s="13">
        <v>839</v>
      </c>
      <c r="Q36" s="25">
        <v>43382</v>
      </c>
      <c r="R36" s="13"/>
      <c r="S36" s="13"/>
      <c r="T36" s="13"/>
      <c r="U36" s="13"/>
      <c r="V36" s="13" t="s">
        <v>730</v>
      </c>
      <c r="W36" s="25">
        <v>43382</v>
      </c>
      <c r="X36" s="13" t="s">
        <v>96</v>
      </c>
      <c r="Y36" s="13">
        <v>67</v>
      </c>
      <c r="Z36" s="13" t="s">
        <v>127</v>
      </c>
      <c r="AA36" s="13" t="s">
        <v>141</v>
      </c>
      <c r="AB36" s="13" t="s">
        <v>108</v>
      </c>
      <c r="AC36" s="13"/>
      <c r="AD36" s="13"/>
      <c r="AE36" s="13">
        <v>13400000</v>
      </c>
      <c r="AF36" s="13">
        <v>79968320</v>
      </c>
      <c r="AG36" s="13">
        <v>4</v>
      </c>
      <c r="AH36" s="13" t="s">
        <v>27</v>
      </c>
      <c r="AI36" s="3" t="s">
        <v>603</v>
      </c>
    </row>
    <row r="37" spans="1:35" ht="15.75" thickBot="1" x14ac:dyDescent="0.3">
      <c r="A37" s="11">
        <v>27</v>
      </c>
      <c r="B37" s="3" t="s">
        <v>472</v>
      </c>
      <c r="C37" s="13">
        <v>235</v>
      </c>
      <c r="D37" s="13">
        <v>2018</v>
      </c>
      <c r="E37" s="13" t="s">
        <v>674</v>
      </c>
      <c r="F37" s="13" t="s">
        <v>98</v>
      </c>
      <c r="G37" s="13" t="s">
        <v>154</v>
      </c>
      <c r="H37" s="13"/>
      <c r="I37" s="13"/>
      <c r="J37" s="13" t="s">
        <v>703</v>
      </c>
      <c r="K37" s="13" t="s">
        <v>131</v>
      </c>
      <c r="L37" s="13" t="s">
        <v>139</v>
      </c>
      <c r="M37" s="13" t="s">
        <v>93</v>
      </c>
      <c r="N37" s="13" t="s">
        <v>94</v>
      </c>
      <c r="O37" s="13" t="s">
        <v>133</v>
      </c>
      <c r="P37" s="13">
        <v>851</v>
      </c>
      <c r="Q37" s="25">
        <v>43383</v>
      </c>
      <c r="R37" s="13"/>
      <c r="S37" s="13"/>
      <c r="T37" s="13"/>
      <c r="U37" s="13"/>
      <c r="V37" s="13" t="s">
        <v>601</v>
      </c>
      <c r="W37" s="25">
        <v>43382</v>
      </c>
      <c r="X37" s="13" t="s">
        <v>96</v>
      </c>
      <c r="Y37" s="13">
        <v>60</v>
      </c>
      <c r="Z37" s="13" t="s">
        <v>127</v>
      </c>
      <c r="AA37" s="13" t="s">
        <v>141</v>
      </c>
      <c r="AB37" s="13" t="s">
        <v>108</v>
      </c>
      <c r="AC37" s="13"/>
      <c r="AD37" s="13"/>
      <c r="AE37" s="13">
        <v>11166666</v>
      </c>
      <c r="AF37" s="13">
        <v>1026284895</v>
      </c>
      <c r="AG37" s="13">
        <v>9</v>
      </c>
      <c r="AH37" s="13" t="s">
        <v>27</v>
      </c>
      <c r="AI37" s="3" t="s">
        <v>603</v>
      </c>
    </row>
    <row r="38" spans="1:35" ht="15.75" thickBot="1" x14ac:dyDescent="0.3">
      <c r="A38" s="11">
        <v>28</v>
      </c>
      <c r="B38" s="3" t="s">
        <v>473</v>
      </c>
      <c r="C38" s="13">
        <v>235</v>
      </c>
      <c r="D38" s="13">
        <v>2018</v>
      </c>
      <c r="E38" s="13" t="s">
        <v>675</v>
      </c>
      <c r="F38" s="13" t="s">
        <v>98</v>
      </c>
      <c r="G38" s="13" t="s">
        <v>154</v>
      </c>
      <c r="H38" s="13"/>
      <c r="I38" s="13"/>
      <c r="J38" s="13" t="s">
        <v>704</v>
      </c>
      <c r="K38" s="13" t="s">
        <v>131</v>
      </c>
      <c r="L38" s="13" t="s">
        <v>139</v>
      </c>
      <c r="M38" s="13" t="s">
        <v>93</v>
      </c>
      <c r="N38" s="13" t="s">
        <v>94</v>
      </c>
      <c r="O38" s="13" t="s">
        <v>133</v>
      </c>
      <c r="P38" s="13">
        <v>835</v>
      </c>
      <c r="Q38" s="25">
        <v>43382</v>
      </c>
      <c r="R38" s="13"/>
      <c r="S38" s="13"/>
      <c r="T38" s="13"/>
      <c r="U38" s="13"/>
      <c r="V38" s="13" t="s">
        <v>731</v>
      </c>
      <c r="W38" s="25">
        <v>43382</v>
      </c>
      <c r="X38" s="13" t="s">
        <v>96</v>
      </c>
      <c r="Y38" s="13">
        <v>67</v>
      </c>
      <c r="Z38" s="13" t="s">
        <v>127</v>
      </c>
      <c r="AA38" s="13" t="s">
        <v>141</v>
      </c>
      <c r="AB38" s="13" t="s">
        <v>108</v>
      </c>
      <c r="AC38" s="13"/>
      <c r="AD38" s="13"/>
      <c r="AE38" s="13">
        <v>13600000</v>
      </c>
      <c r="AF38" s="13">
        <v>52282163</v>
      </c>
      <c r="AG38" s="13">
        <v>0</v>
      </c>
      <c r="AH38" s="13" t="s">
        <v>27</v>
      </c>
      <c r="AI38" s="3" t="s">
        <v>603</v>
      </c>
    </row>
    <row r="39" spans="1:35" ht="15.75" thickBot="1" x14ac:dyDescent="0.3">
      <c r="A39" s="11">
        <v>29</v>
      </c>
      <c r="B39" s="3" t="s">
        <v>474</v>
      </c>
      <c r="C39" s="13">
        <v>235</v>
      </c>
      <c r="D39" s="13">
        <v>2018</v>
      </c>
      <c r="E39" s="13" t="s">
        <v>676</v>
      </c>
      <c r="F39" s="13" t="s">
        <v>98</v>
      </c>
      <c r="G39" s="13" t="s">
        <v>154</v>
      </c>
      <c r="H39" s="13"/>
      <c r="I39" s="13"/>
      <c r="J39" s="13" t="s">
        <v>705</v>
      </c>
      <c r="K39" s="13" t="s">
        <v>131</v>
      </c>
      <c r="L39" s="13" t="s">
        <v>139</v>
      </c>
      <c r="M39" s="13" t="s">
        <v>93</v>
      </c>
      <c r="N39" s="13" t="s">
        <v>94</v>
      </c>
      <c r="O39" s="13" t="s">
        <v>133</v>
      </c>
      <c r="P39" s="13">
        <v>846</v>
      </c>
      <c r="Q39" s="25">
        <v>43382</v>
      </c>
      <c r="R39" s="13"/>
      <c r="S39" s="13"/>
      <c r="T39" s="13"/>
      <c r="U39" s="13"/>
      <c r="V39" s="13" t="s">
        <v>609</v>
      </c>
      <c r="W39" s="25">
        <v>43382</v>
      </c>
      <c r="X39" s="13" t="s">
        <v>96</v>
      </c>
      <c r="Y39" s="13">
        <v>67</v>
      </c>
      <c r="Z39" s="13" t="s">
        <v>127</v>
      </c>
      <c r="AA39" s="13" t="s">
        <v>141</v>
      </c>
      <c r="AB39" s="13" t="s">
        <v>108</v>
      </c>
      <c r="AC39" s="13"/>
      <c r="AD39" s="13"/>
      <c r="AE39" s="13">
        <v>13400000</v>
      </c>
      <c r="AF39" s="13">
        <v>79463758</v>
      </c>
      <c r="AG39" s="13">
        <v>8</v>
      </c>
      <c r="AH39" s="13" t="s">
        <v>27</v>
      </c>
      <c r="AI39" s="3" t="s">
        <v>603</v>
      </c>
    </row>
    <row r="40" spans="1:35" ht="15.75" thickBot="1" x14ac:dyDescent="0.3">
      <c r="A40" s="11">
        <v>30</v>
      </c>
      <c r="B40" s="3" t="s">
        <v>475</v>
      </c>
      <c r="C40" s="13">
        <v>235</v>
      </c>
      <c r="D40" s="13">
        <v>2018</v>
      </c>
      <c r="E40" s="13" t="s">
        <v>896</v>
      </c>
      <c r="F40" s="13" t="s">
        <v>98</v>
      </c>
      <c r="G40" s="13" t="s">
        <v>154</v>
      </c>
      <c r="H40" s="13"/>
      <c r="I40" s="13"/>
      <c r="J40" s="13" t="s">
        <v>706</v>
      </c>
      <c r="K40" s="13" t="s">
        <v>131</v>
      </c>
      <c r="L40" s="13" t="s">
        <v>139</v>
      </c>
      <c r="M40" s="13" t="s">
        <v>93</v>
      </c>
      <c r="N40" s="13" t="s">
        <v>103</v>
      </c>
      <c r="O40" s="13" t="s">
        <v>181</v>
      </c>
      <c r="P40" s="13">
        <v>879</v>
      </c>
      <c r="Q40" s="25">
        <v>43404</v>
      </c>
      <c r="R40" s="13"/>
      <c r="S40" s="13"/>
      <c r="T40" s="13"/>
      <c r="U40" s="13"/>
      <c r="V40" s="13" t="s">
        <v>897</v>
      </c>
      <c r="W40" s="25">
        <v>43403</v>
      </c>
      <c r="X40" s="13" t="s">
        <v>96</v>
      </c>
      <c r="Y40" s="13">
        <v>60</v>
      </c>
      <c r="Z40" s="13" t="s">
        <v>127</v>
      </c>
      <c r="AA40" s="13" t="s">
        <v>141</v>
      </c>
      <c r="AB40" s="13" t="s">
        <v>108</v>
      </c>
      <c r="AC40" s="13"/>
      <c r="AD40" s="13"/>
      <c r="AE40" s="13">
        <v>164640784</v>
      </c>
      <c r="AF40" s="13">
        <v>860006543</v>
      </c>
      <c r="AG40" s="13">
        <v>5</v>
      </c>
      <c r="AH40" s="13" t="s">
        <v>27</v>
      </c>
      <c r="AI40" s="3" t="s">
        <v>649</v>
      </c>
    </row>
    <row r="41" spans="1:35" ht="15.75" thickBot="1" x14ac:dyDescent="0.3">
      <c r="A41" s="11">
        <v>31</v>
      </c>
      <c r="B41" s="3" t="s">
        <v>476</v>
      </c>
      <c r="C41" s="13">
        <v>235</v>
      </c>
      <c r="D41" s="13">
        <v>2018</v>
      </c>
      <c r="E41" s="13" t="s">
        <v>677</v>
      </c>
      <c r="F41" s="13" t="s">
        <v>98</v>
      </c>
      <c r="G41" s="13" t="s">
        <v>154</v>
      </c>
      <c r="H41" s="13"/>
      <c r="I41" s="13"/>
      <c r="J41" s="13" t="s">
        <v>707</v>
      </c>
      <c r="K41" s="13" t="s">
        <v>131</v>
      </c>
      <c r="L41" s="13" t="s">
        <v>139</v>
      </c>
      <c r="M41" s="13" t="s">
        <v>93</v>
      </c>
      <c r="N41" s="13" t="s">
        <v>94</v>
      </c>
      <c r="O41" s="13" t="s">
        <v>133</v>
      </c>
      <c r="P41" s="13">
        <v>829</v>
      </c>
      <c r="Q41" s="25">
        <v>43381</v>
      </c>
      <c r="R41" s="13"/>
      <c r="S41" s="13"/>
      <c r="T41" s="13"/>
      <c r="U41" s="13"/>
      <c r="V41" s="13" t="s">
        <v>609</v>
      </c>
      <c r="W41" s="25">
        <v>43378</v>
      </c>
      <c r="X41" s="13" t="s">
        <v>96</v>
      </c>
      <c r="Y41" s="13">
        <v>68</v>
      </c>
      <c r="Z41" s="13" t="s">
        <v>127</v>
      </c>
      <c r="AA41" s="13" t="s">
        <v>141</v>
      </c>
      <c r="AB41" s="13" t="s">
        <v>108</v>
      </c>
      <c r="AC41" s="13"/>
      <c r="AD41" s="13"/>
      <c r="AE41" s="13">
        <v>11333333</v>
      </c>
      <c r="AF41" s="13">
        <v>80224135</v>
      </c>
      <c r="AG41" s="13">
        <v>9</v>
      </c>
      <c r="AH41" s="13" t="s">
        <v>27</v>
      </c>
      <c r="AI41" s="3" t="s">
        <v>603</v>
      </c>
    </row>
    <row r="42" spans="1:35" ht="15.75" thickBot="1" x14ac:dyDescent="0.3">
      <c r="A42" s="11">
        <v>32</v>
      </c>
      <c r="B42" s="3" t="s">
        <v>477</v>
      </c>
      <c r="C42" s="13">
        <v>235</v>
      </c>
      <c r="D42" s="13">
        <v>2018</v>
      </c>
      <c r="E42" s="13" t="s">
        <v>678</v>
      </c>
      <c r="F42" s="13" t="s">
        <v>98</v>
      </c>
      <c r="G42" s="13" t="s">
        <v>154</v>
      </c>
      <c r="H42" s="13"/>
      <c r="I42" s="13"/>
      <c r="J42" s="13" t="s">
        <v>708</v>
      </c>
      <c r="K42" s="13" t="s">
        <v>131</v>
      </c>
      <c r="L42" s="13" t="s">
        <v>139</v>
      </c>
      <c r="M42" s="13" t="s">
        <v>93</v>
      </c>
      <c r="N42" s="13" t="s">
        <v>94</v>
      </c>
      <c r="O42" s="13" t="s">
        <v>133</v>
      </c>
      <c r="P42" s="13">
        <v>845</v>
      </c>
      <c r="Q42" s="25">
        <v>43381</v>
      </c>
      <c r="R42" s="13"/>
      <c r="S42" s="13"/>
      <c r="T42" s="13"/>
      <c r="U42" s="13"/>
      <c r="V42" s="13" t="s">
        <v>732</v>
      </c>
      <c r="W42" s="25">
        <v>43378</v>
      </c>
      <c r="X42" s="13" t="s">
        <v>96</v>
      </c>
      <c r="Y42" s="13">
        <v>68</v>
      </c>
      <c r="Z42" s="13" t="s">
        <v>127</v>
      </c>
      <c r="AA42" s="13" t="s">
        <v>141</v>
      </c>
      <c r="AB42" s="13" t="s">
        <v>108</v>
      </c>
      <c r="AC42" s="13"/>
      <c r="AD42" s="13"/>
      <c r="AE42" s="13">
        <v>13800000</v>
      </c>
      <c r="AF42" s="13">
        <v>79744196</v>
      </c>
      <c r="AG42" s="13">
        <v>5</v>
      </c>
      <c r="AH42" s="13" t="s">
        <v>27</v>
      </c>
      <c r="AI42" s="3" t="s">
        <v>603</v>
      </c>
    </row>
    <row r="350223" spans="1:12" x14ac:dyDescent="0.25">
      <c r="A350223" t="s">
        <v>89</v>
      </c>
      <c r="B350223" t="s">
        <v>90</v>
      </c>
      <c r="C350223" t="s">
        <v>91</v>
      </c>
      <c r="D350223" t="s">
        <v>92</v>
      </c>
      <c r="E350223" t="s">
        <v>93</v>
      </c>
      <c r="F350223" t="s">
        <v>94</v>
      </c>
      <c r="G350223" t="s">
        <v>95</v>
      </c>
      <c r="H350223" t="s">
        <v>96</v>
      </c>
      <c r="I350223" t="s">
        <v>97</v>
      </c>
      <c r="J350223" t="s">
        <v>97</v>
      </c>
      <c r="K350223" t="s">
        <v>97</v>
      </c>
      <c r="L350223" t="s">
        <v>27</v>
      </c>
    </row>
    <row r="350224" spans="1:12" x14ac:dyDescent="0.25">
      <c r="A350224" t="s">
        <v>98</v>
      </c>
      <c r="B350224" t="s">
        <v>99</v>
      </c>
      <c r="C350224" t="s">
        <v>100</v>
      </c>
      <c r="D350224" t="s">
        <v>101</v>
      </c>
      <c r="E350224" t="s">
        <v>102</v>
      </c>
      <c r="F350224" t="s">
        <v>103</v>
      </c>
      <c r="G350224" t="s">
        <v>104</v>
      </c>
      <c r="H350224" t="s">
        <v>105</v>
      </c>
      <c r="I350224" t="s">
        <v>106</v>
      </c>
      <c r="J350224" t="s">
        <v>107</v>
      </c>
      <c r="K350224" t="s">
        <v>108</v>
      </c>
      <c r="L350224" t="s">
        <v>31</v>
      </c>
    </row>
    <row r="350225" spans="1:11" x14ac:dyDescent="0.25">
      <c r="A350225" t="s">
        <v>109</v>
      </c>
      <c r="B350225" t="s">
        <v>110</v>
      </c>
      <c r="C350225" t="s">
        <v>111</v>
      </c>
      <c r="D350225" t="s">
        <v>112</v>
      </c>
      <c r="E350225" t="s">
        <v>113</v>
      </c>
      <c r="F350225" t="s">
        <v>114</v>
      </c>
      <c r="G350225" t="s">
        <v>115</v>
      </c>
      <c r="H350225" t="s">
        <v>116</v>
      </c>
      <c r="I350225" t="s">
        <v>117</v>
      </c>
      <c r="J350225" t="s">
        <v>118</v>
      </c>
      <c r="K350225" t="s">
        <v>119</v>
      </c>
    </row>
    <row r="350226" spans="1:11" x14ac:dyDescent="0.25">
      <c r="B350226" t="s">
        <v>120</v>
      </c>
      <c r="C350226" t="s">
        <v>121</v>
      </c>
      <c r="D350226" t="s">
        <v>122</v>
      </c>
      <c r="E350226" t="s">
        <v>123</v>
      </c>
      <c r="F350226" t="s">
        <v>124</v>
      </c>
      <c r="G350226" t="s">
        <v>125</v>
      </c>
      <c r="H350226" t="s">
        <v>126</v>
      </c>
      <c r="I350226" t="s">
        <v>127</v>
      </c>
      <c r="J350226" t="s">
        <v>128</v>
      </c>
      <c r="K350226" t="s">
        <v>129</v>
      </c>
    </row>
    <row r="350227" spans="1:11" x14ac:dyDescent="0.25">
      <c r="B350227" t="s">
        <v>130</v>
      </c>
      <c r="C350227" t="s">
        <v>131</v>
      </c>
      <c r="D350227" t="s">
        <v>132</v>
      </c>
      <c r="G350227" t="s">
        <v>133</v>
      </c>
      <c r="I350227" t="s">
        <v>134</v>
      </c>
      <c r="J350227" t="s">
        <v>135</v>
      </c>
      <c r="K350227" t="s">
        <v>136</v>
      </c>
    </row>
    <row r="350228" spans="1:11" x14ac:dyDescent="0.25">
      <c r="B350228" t="s">
        <v>137</v>
      </c>
      <c r="C350228" t="s">
        <v>138</v>
      </c>
      <c r="D350228" t="s">
        <v>139</v>
      </c>
      <c r="G350228" t="s">
        <v>140</v>
      </c>
      <c r="J350228" t="s">
        <v>141</v>
      </c>
      <c r="K350228" t="s">
        <v>142</v>
      </c>
    </row>
    <row r="350229" spans="1:11" x14ac:dyDescent="0.25">
      <c r="B350229" t="s">
        <v>143</v>
      </c>
      <c r="C350229" t="s">
        <v>144</v>
      </c>
      <c r="G350229" t="s">
        <v>145</v>
      </c>
      <c r="K350229" t="s">
        <v>146</v>
      </c>
    </row>
    <row r="350230" spans="1:11" x14ac:dyDescent="0.25">
      <c r="B350230" t="s">
        <v>147</v>
      </c>
      <c r="C350230" t="s">
        <v>148</v>
      </c>
      <c r="G350230" t="s">
        <v>149</v>
      </c>
      <c r="K350230" t="s">
        <v>150</v>
      </c>
    </row>
    <row r="350231" spans="1:11" x14ac:dyDescent="0.25">
      <c r="B350231" t="s">
        <v>151</v>
      </c>
      <c r="G350231" t="s">
        <v>152</v>
      </c>
      <c r="K350231" t="s">
        <v>153</v>
      </c>
    </row>
    <row r="350232" spans="1:11" x14ac:dyDescent="0.25">
      <c r="B350232" t="s">
        <v>154</v>
      </c>
      <c r="G350232" t="s">
        <v>155</v>
      </c>
    </row>
    <row r="350233" spans="1:11" x14ac:dyDescent="0.25">
      <c r="B350233" t="s">
        <v>156</v>
      </c>
      <c r="G350233" t="s">
        <v>157</v>
      </c>
    </row>
    <row r="350234" spans="1:11" x14ac:dyDescent="0.25">
      <c r="B350234" t="s">
        <v>158</v>
      </c>
      <c r="G350234" t="s">
        <v>159</v>
      </c>
    </row>
    <row r="350235" spans="1:11" x14ac:dyDescent="0.25">
      <c r="B350235" t="s">
        <v>160</v>
      </c>
      <c r="G350235" t="s">
        <v>161</v>
      </c>
    </row>
    <row r="350236" spans="1:11" x14ac:dyDescent="0.25">
      <c r="B350236" t="s">
        <v>162</v>
      </c>
      <c r="G350236" t="s">
        <v>163</v>
      </c>
    </row>
    <row r="350237" spans="1:11" x14ac:dyDescent="0.25">
      <c r="B350237" t="s">
        <v>164</v>
      </c>
      <c r="G350237" t="s">
        <v>165</v>
      </c>
    </row>
    <row r="350238" spans="1:11" x14ac:dyDescent="0.25">
      <c r="B350238" t="s">
        <v>166</v>
      </c>
      <c r="G350238" t="s">
        <v>167</v>
      </c>
    </row>
    <row r="350239" spans="1:11" x14ac:dyDescent="0.25">
      <c r="B350239" t="s">
        <v>168</v>
      </c>
      <c r="G350239" t="s">
        <v>169</v>
      </c>
    </row>
    <row r="350240" spans="1:11" x14ac:dyDescent="0.25">
      <c r="B350240" t="s">
        <v>170</v>
      </c>
      <c r="G350240" t="s">
        <v>171</v>
      </c>
    </row>
    <row r="350241" spans="2:7" x14ac:dyDescent="0.25">
      <c r="B350241" t="s">
        <v>172</v>
      </c>
      <c r="G350241" t="s">
        <v>173</v>
      </c>
    </row>
    <row r="350242" spans="2:7" x14ac:dyDescent="0.25">
      <c r="B350242" t="s">
        <v>174</v>
      </c>
      <c r="G350242" t="s">
        <v>175</v>
      </c>
    </row>
    <row r="350243" spans="2:7" x14ac:dyDescent="0.25">
      <c r="B350243" t="s">
        <v>176</v>
      </c>
      <c r="G350243" t="s">
        <v>177</v>
      </c>
    </row>
    <row r="350244" spans="2:7" x14ac:dyDescent="0.25">
      <c r="B350244" t="s">
        <v>178</v>
      </c>
      <c r="G350244" t="s">
        <v>179</v>
      </c>
    </row>
    <row r="350245" spans="2:7" x14ac:dyDescent="0.25">
      <c r="B350245" t="s">
        <v>180</v>
      </c>
      <c r="G350245" t="s">
        <v>181</v>
      </c>
    </row>
    <row r="350246" spans="2:7" x14ac:dyDescent="0.25">
      <c r="B350246" t="s">
        <v>182</v>
      </c>
    </row>
    <row r="350247" spans="2:7" x14ac:dyDescent="0.25">
      <c r="B350247" t="s">
        <v>183</v>
      </c>
    </row>
    <row r="350248" spans="2:7" x14ac:dyDescent="0.25">
      <c r="B350248" t="s">
        <v>184</v>
      </c>
    </row>
    <row r="350249" spans="2:7" x14ac:dyDescent="0.25">
      <c r="B350249" t="s">
        <v>185</v>
      </c>
    </row>
    <row r="350250" spans="2:7" x14ac:dyDescent="0.25">
      <c r="B350250" t="s">
        <v>186</v>
      </c>
    </row>
    <row r="350251" spans="2:7" x14ac:dyDescent="0.25">
      <c r="B350251" t="s">
        <v>187</v>
      </c>
    </row>
    <row r="350252" spans="2:7" x14ac:dyDescent="0.25">
      <c r="B350252" t="s">
        <v>188</v>
      </c>
    </row>
    <row r="350253" spans="2:7" x14ac:dyDescent="0.25">
      <c r="B350253" t="s">
        <v>189</v>
      </c>
    </row>
    <row r="350254" spans="2:7" x14ac:dyDescent="0.25">
      <c r="B350254" t="s">
        <v>190</v>
      </c>
    </row>
    <row r="350255" spans="2:7" x14ac:dyDescent="0.25">
      <c r="B350255" t="s">
        <v>191</v>
      </c>
    </row>
    <row r="350256" spans="2:7" x14ac:dyDescent="0.25">
      <c r="B350256" t="s">
        <v>192</v>
      </c>
    </row>
    <row r="350257" spans="2:2" x14ac:dyDescent="0.25">
      <c r="B350257" t="s">
        <v>193</v>
      </c>
    </row>
    <row r="350258" spans="2:2" x14ac:dyDescent="0.25">
      <c r="B350258" t="s">
        <v>194</v>
      </c>
    </row>
    <row r="350259" spans="2:2" x14ac:dyDescent="0.25">
      <c r="B350259" t="s">
        <v>195</v>
      </c>
    </row>
    <row r="350260" spans="2:2" x14ac:dyDescent="0.25">
      <c r="B350260" t="s">
        <v>196</v>
      </c>
    </row>
    <row r="350261" spans="2:2" x14ac:dyDescent="0.25">
      <c r="B350261" t="s">
        <v>197</v>
      </c>
    </row>
    <row r="350262" spans="2:2" x14ac:dyDescent="0.25">
      <c r="B350262" t="s">
        <v>198</v>
      </c>
    </row>
    <row r="350263" spans="2:2" x14ac:dyDescent="0.25">
      <c r="B350263" t="s">
        <v>199</v>
      </c>
    </row>
    <row r="350264" spans="2:2" x14ac:dyDescent="0.25">
      <c r="B350264" t="s">
        <v>200</v>
      </c>
    </row>
    <row r="350265" spans="2:2" x14ac:dyDescent="0.25">
      <c r="B350265" t="s">
        <v>201</v>
      </c>
    </row>
    <row r="350266" spans="2:2" x14ac:dyDescent="0.25">
      <c r="B350266" t="s">
        <v>202</v>
      </c>
    </row>
    <row r="350267" spans="2:2" x14ac:dyDescent="0.25">
      <c r="B350267" t="s">
        <v>203</v>
      </c>
    </row>
    <row r="350268" spans="2:2" x14ac:dyDescent="0.25">
      <c r="B350268" t="s">
        <v>204</v>
      </c>
    </row>
    <row r="350269" spans="2:2" x14ac:dyDescent="0.25">
      <c r="B350269" t="s">
        <v>205</v>
      </c>
    </row>
    <row r="350270" spans="2:2" x14ac:dyDescent="0.25">
      <c r="B350270" t="s">
        <v>206</v>
      </c>
    </row>
    <row r="350271" spans="2:2" x14ac:dyDescent="0.25">
      <c r="B350271" t="s">
        <v>207</v>
      </c>
    </row>
    <row r="350272" spans="2:2" x14ac:dyDescent="0.25">
      <c r="B350272" t="s">
        <v>208</v>
      </c>
    </row>
    <row r="350273" spans="2:2" x14ac:dyDescent="0.25">
      <c r="B350273" t="s">
        <v>209</v>
      </c>
    </row>
    <row r="350274" spans="2:2" x14ac:dyDescent="0.25">
      <c r="B350274" t="s">
        <v>210</v>
      </c>
    </row>
    <row r="350275" spans="2:2" x14ac:dyDescent="0.25">
      <c r="B350275" t="s">
        <v>211</v>
      </c>
    </row>
    <row r="350276" spans="2:2" x14ac:dyDescent="0.25">
      <c r="B350276" t="s">
        <v>212</v>
      </c>
    </row>
    <row r="350277" spans="2:2" x14ac:dyDescent="0.25">
      <c r="B350277" t="s">
        <v>213</v>
      </c>
    </row>
    <row r="350278" spans="2:2" x14ac:dyDescent="0.25">
      <c r="B350278" t="s">
        <v>214</v>
      </c>
    </row>
    <row r="350279" spans="2:2" x14ac:dyDescent="0.25">
      <c r="B350279" t="s">
        <v>215</v>
      </c>
    </row>
    <row r="350280" spans="2:2" x14ac:dyDescent="0.25">
      <c r="B350280" t="s">
        <v>216</v>
      </c>
    </row>
    <row r="350281" spans="2:2" x14ac:dyDescent="0.25">
      <c r="B350281" t="s">
        <v>217</v>
      </c>
    </row>
    <row r="350282" spans="2:2" x14ac:dyDescent="0.25">
      <c r="B350282" t="s">
        <v>218</v>
      </c>
    </row>
    <row r="350283" spans="2:2" x14ac:dyDescent="0.25">
      <c r="B350283" t="s">
        <v>219</v>
      </c>
    </row>
    <row r="350284" spans="2:2" x14ac:dyDescent="0.25">
      <c r="B350284" t="s">
        <v>220</v>
      </c>
    </row>
    <row r="350285" spans="2:2" x14ac:dyDescent="0.25">
      <c r="B350285" t="s">
        <v>221</v>
      </c>
    </row>
    <row r="350286" spans="2:2" x14ac:dyDescent="0.25">
      <c r="B350286" t="s">
        <v>222</v>
      </c>
    </row>
    <row r="350287" spans="2:2" x14ac:dyDescent="0.25">
      <c r="B350287" t="s">
        <v>223</v>
      </c>
    </row>
    <row r="350288" spans="2:2" x14ac:dyDescent="0.25">
      <c r="B350288" t="s">
        <v>224</v>
      </c>
    </row>
    <row r="350289" spans="2:2" x14ac:dyDescent="0.25">
      <c r="B350289" t="s">
        <v>225</v>
      </c>
    </row>
    <row r="350290" spans="2:2" x14ac:dyDescent="0.25">
      <c r="B350290" t="s">
        <v>226</v>
      </c>
    </row>
    <row r="350291" spans="2:2" x14ac:dyDescent="0.25">
      <c r="B350291" t="s">
        <v>227</v>
      </c>
    </row>
    <row r="350292" spans="2:2" x14ac:dyDescent="0.25">
      <c r="B350292" t="s">
        <v>228</v>
      </c>
    </row>
    <row r="350293" spans="2:2" x14ac:dyDescent="0.25">
      <c r="B350293" t="s">
        <v>229</v>
      </c>
    </row>
    <row r="350294" spans="2:2" x14ac:dyDescent="0.25">
      <c r="B350294" t="s">
        <v>230</v>
      </c>
    </row>
  </sheetData>
  <mergeCells count="1">
    <mergeCell ref="B8:AI8"/>
  </mergeCells>
  <dataValidations count="12">
    <dataValidation type="list" allowBlank="1" showInputMessage="1" showErrorMessage="1" errorTitle="Entrada no válida" error="Por favor seleccione un elemento de la lista" promptTitle="Seleccione un elemento de la lista" sqref="F11:F42">
      <formula1>$A$350222:$A$350225</formula1>
    </dataValidation>
    <dataValidation type="list" allowBlank="1" showInputMessage="1" showErrorMessage="1" errorTitle="Entrada no válida" error="Por favor seleccione un elemento de la lista" promptTitle="Seleccione un elemento de la lista" sqref="G11:G42">
      <formula1>$B$350222:$B$350294</formula1>
    </dataValidation>
    <dataValidation type="list" allowBlank="1" showInputMessage="1" showErrorMessage="1" errorTitle="Entrada no válida" error="Por favor seleccione un elemento de la lista" promptTitle="Seleccione un elemento de la lista" sqref="K11:K42">
      <formula1>$C$350222:$C$350230</formula1>
    </dataValidation>
    <dataValidation type="list" allowBlank="1" showInputMessage="1" showErrorMessage="1" errorTitle="Entrada no válida" error="Por favor seleccione un elemento de la lista" promptTitle="Seleccione un elemento de la lista" sqref="M11:M42">
      <formula1>$E$350222:$E$350226</formula1>
    </dataValidation>
    <dataValidation type="list" allowBlank="1" showInputMessage="1" showErrorMessage="1" errorTitle="Entrada no válida" error="Por favor seleccione un elemento de la lista" promptTitle="Seleccione un elemento de la lista" sqref="N11:N42">
      <formula1>$F$350222:$F$350226</formula1>
    </dataValidation>
    <dataValidation type="list" allowBlank="1" showInputMessage="1" showErrorMessage="1" errorTitle="Entrada no válida" error="Por favor seleccione un elemento de la lista" promptTitle="Seleccione un elemento de la lista" sqref="O11:O42">
      <formula1>$G$350222:$G$350245</formula1>
    </dataValidation>
    <dataValidation type="list" allowBlank="1" showInputMessage="1" showErrorMessage="1" errorTitle="Entrada no válida" error="Por favor seleccione un elemento de la lista" promptTitle="Seleccione un elemento de la lista" sqref="X11:X42">
      <formula1>$H$350222:$H$350226</formula1>
    </dataValidation>
    <dataValidation type="list" allowBlank="1" showInputMessage="1" showErrorMessage="1" errorTitle="Entrada no válida" error="Por favor seleccione un elemento de la lista" promptTitle="Seleccione un elemento de la lista" sqref="Z11:Z42">
      <formula1>$I$350222:$I$350227</formula1>
    </dataValidation>
    <dataValidation type="list" allowBlank="1" showInputMessage="1" showErrorMessage="1" errorTitle="Entrada no válida" error="Por favor seleccione un elemento de la lista" promptTitle="Seleccione un elemento de la lista" sqref="AA11:AA42">
      <formula1>$J$350222:$J$350228</formula1>
    </dataValidation>
    <dataValidation type="list" allowBlank="1" showInputMessage="1" showErrorMessage="1" errorTitle="Entrada no válida" error="Por favor seleccione un elemento de la lista" promptTitle="Seleccione un elemento de la lista" sqref="AB11:AB42">
      <formula1>$K$350222:$K$350231</formula1>
    </dataValidation>
    <dataValidation type="list" allowBlank="1" showInputMessage="1" showErrorMessage="1" errorTitle="Entrada no válida" error="Por favor seleccione un elemento de la lista" promptTitle="Seleccione un elemento de la lista" sqref="AH11:AH42">
      <formula1>$L$350222:$L$350224</formula1>
    </dataValidation>
    <dataValidation type="list" allowBlank="1" showInputMessage="1" showErrorMessage="1" errorTitle="Entrada no válida" error="Por favor seleccione un elemento de la lista" promptTitle="Seleccione un elemento de la lista" sqref="L11:L42">
      <formula1>$D$350222:$D$350228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743"/>
  <sheetViews>
    <sheetView topLeftCell="A16" workbookViewId="0">
      <selection activeCell="E40" sqref="E40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55" customWidth="1"/>
    <col min="9" max="9" width="46" customWidth="1"/>
    <col min="10" max="10" width="12" customWidth="1"/>
    <col min="11" max="11" width="51" customWidth="1"/>
    <col min="12" max="12" width="19" customWidth="1"/>
    <col min="13" max="13" width="26" customWidth="1"/>
    <col min="14" max="14" width="19" customWidth="1"/>
    <col min="15" max="15" width="9" customWidth="1"/>
    <col min="16" max="16" width="20" customWidth="1"/>
    <col min="17" max="17" width="12" customWidth="1"/>
    <col min="18" max="18" width="19" customWidth="1"/>
    <col min="19" max="19" width="11" customWidth="1"/>
    <col min="20" max="20" width="32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14200</v>
      </c>
      <c r="D2" s="1" t="s">
        <v>231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4">
        <v>43404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8" t="s">
        <v>232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 x14ac:dyDescent="0.3">
      <c r="C10" s="1" t="s">
        <v>60</v>
      </c>
      <c r="D10" s="1" t="s">
        <v>233</v>
      </c>
      <c r="E10" s="20" t="s">
        <v>62</v>
      </c>
      <c r="F10" s="1" t="s">
        <v>63</v>
      </c>
      <c r="G10" s="14" t="s">
        <v>64</v>
      </c>
      <c r="H10" s="1" t="s">
        <v>234</v>
      </c>
      <c r="I10" s="1" t="s">
        <v>235</v>
      </c>
      <c r="J10" s="1" t="s">
        <v>236</v>
      </c>
      <c r="K10" s="1" t="s">
        <v>237</v>
      </c>
      <c r="L10" s="1" t="s">
        <v>238</v>
      </c>
      <c r="M10" s="1" t="s">
        <v>239</v>
      </c>
      <c r="N10" s="1" t="s">
        <v>240</v>
      </c>
      <c r="O10" s="1" t="s">
        <v>241</v>
      </c>
      <c r="P10" s="1" t="s">
        <v>242</v>
      </c>
      <c r="Q10" s="1" t="s">
        <v>243</v>
      </c>
      <c r="R10" s="1" t="s">
        <v>244</v>
      </c>
      <c r="S10" s="1" t="s">
        <v>245</v>
      </c>
      <c r="T10" s="1" t="s">
        <v>246</v>
      </c>
    </row>
    <row r="11" spans="1:20" ht="15.75" thickBot="1" x14ac:dyDescent="0.3">
      <c r="A11" s="11">
        <v>1</v>
      </c>
      <c r="B11" s="12" t="s">
        <v>23</v>
      </c>
      <c r="C11" s="13">
        <v>235</v>
      </c>
      <c r="D11" s="13">
        <v>2018</v>
      </c>
      <c r="E11" s="13" t="s">
        <v>650</v>
      </c>
      <c r="F11" s="13" t="s">
        <v>109</v>
      </c>
      <c r="G11" s="13" t="s">
        <v>184</v>
      </c>
      <c r="H11" s="18" t="s">
        <v>599</v>
      </c>
      <c r="I11" s="3" t="s">
        <v>287</v>
      </c>
      <c r="J11" s="3" t="s">
        <v>600</v>
      </c>
      <c r="K11" s="3" t="s">
        <v>248</v>
      </c>
      <c r="L11" s="3" t="s">
        <v>265</v>
      </c>
      <c r="M11" s="3">
        <v>32</v>
      </c>
      <c r="N11" s="3" t="s">
        <v>250</v>
      </c>
      <c r="O11" s="3" t="s">
        <v>24</v>
      </c>
      <c r="P11" s="3" t="s">
        <v>267</v>
      </c>
      <c r="Q11" s="3">
        <v>26</v>
      </c>
      <c r="R11" s="3" t="s">
        <v>250</v>
      </c>
      <c r="S11" s="3">
        <v>10</v>
      </c>
      <c r="T11" s="3" t="s">
        <v>24</v>
      </c>
    </row>
    <row r="12" spans="1:20" s="6" customFormat="1" ht="15.75" thickBot="1" x14ac:dyDescent="0.3">
      <c r="A12" s="11">
        <v>2</v>
      </c>
      <c r="B12" s="12" t="s">
        <v>447</v>
      </c>
      <c r="C12" s="13">
        <v>235</v>
      </c>
      <c r="D12" s="13">
        <v>2018</v>
      </c>
      <c r="E12" s="13" t="s">
        <v>651</v>
      </c>
      <c r="F12" s="13" t="s">
        <v>98</v>
      </c>
      <c r="G12" s="13" t="s">
        <v>154</v>
      </c>
      <c r="H12" s="18" t="s">
        <v>599</v>
      </c>
      <c r="I12" s="3" t="s">
        <v>287</v>
      </c>
      <c r="J12" s="3" t="s">
        <v>600</v>
      </c>
      <c r="K12" s="3" t="s">
        <v>248</v>
      </c>
      <c r="L12" s="3" t="s">
        <v>265</v>
      </c>
      <c r="M12" s="3">
        <v>32</v>
      </c>
      <c r="N12" s="3" t="s">
        <v>250</v>
      </c>
      <c r="O12" s="3" t="s">
        <v>24</v>
      </c>
      <c r="P12" s="3" t="s">
        <v>267</v>
      </c>
      <c r="Q12" s="3">
        <v>26</v>
      </c>
      <c r="R12" s="3" t="s">
        <v>250</v>
      </c>
      <c r="S12" s="3">
        <v>10</v>
      </c>
      <c r="T12" s="3" t="s">
        <v>24</v>
      </c>
    </row>
    <row r="13" spans="1:20" s="6" customFormat="1" ht="15.75" thickBot="1" x14ac:dyDescent="0.3">
      <c r="A13" s="11">
        <v>3</v>
      </c>
      <c r="B13" s="3" t="s">
        <v>448</v>
      </c>
      <c r="C13" s="13">
        <v>235</v>
      </c>
      <c r="D13" s="13">
        <v>2018</v>
      </c>
      <c r="E13" s="13" t="s">
        <v>652</v>
      </c>
      <c r="F13" s="13" t="s">
        <v>98</v>
      </c>
      <c r="G13" s="13" t="s">
        <v>154</v>
      </c>
      <c r="H13" s="18" t="s">
        <v>599</v>
      </c>
      <c r="I13" s="3" t="s">
        <v>287</v>
      </c>
      <c r="J13" s="3" t="s">
        <v>600</v>
      </c>
      <c r="K13" s="3" t="s">
        <v>248</v>
      </c>
      <c r="L13" s="3" t="s">
        <v>265</v>
      </c>
      <c r="M13" s="3">
        <v>32</v>
      </c>
      <c r="N13" s="3" t="s">
        <v>250</v>
      </c>
      <c r="O13" s="3" t="s">
        <v>24</v>
      </c>
      <c r="P13" s="3" t="s">
        <v>267</v>
      </c>
      <c r="Q13" s="3">
        <v>26</v>
      </c>
      <c r="R13" s="3" t="s">
        <v>250</v>
      </c>
      <c r="S13" s="3">
        <v>10</v>
      </c>
      <c r="T13" s="3" t="s">
        <v>24</v>
      </c>
    </row>
    <row r="14" spans="1:20" ht="15.75" thickBot="1" x14ac:dyDescent="0.3">
      <c r="A14" s="11">
        <v>4</v>
      </c>
      <c r="B14" s="3" t="s">
        <v>449</v>
      </c>
      <c r="C14" s="13">
        <v>235</v>
      </c>
      <c r="D14" s="13">
        <v>2018</v>
      </c>
      <c r="E14" s="13" t="s">
        <v>653</v>
      </c>
      <c r="F14" s="13" t="s">
        <v>98</v>
      </c>
      <c r="G14" s="13" t="s">
        <v>154</v>
      </c>
      <c r="H14" s="18" t="s">
        <v>599</v>
      </c>
      <c r="I14" s="3" t="s">
        <v>287</v>
      </c>
      <c r="J14" s="3" t="s">
        <v>600</v>
      </c>
      <c r="K14" s="3" t="s">
        <v>248</v>
      </c>
      <c r="L14" s="3" t="s">
        <v>265</v>
      </c>
      <c r="M14" s="3">
        <v>32</v>
      </c>
      <c r="N14" s="3" t="s">
        <v>250</v>
      </c>
      <c r="O14" s="3" t="s">
        <v>24</v>
      </c>
      <c r="P14" s="3" t="s">
        <v>267</v>
      </c>
      <c r="Q14" s="3">
        <v>26</v>
      </c>
      <c r="R14" s="3" t="s">
        <v>250</v>
      </c>
      <c r="S14" s="3">
        <v>10</v>
      </c>
      <c r="T14" s="3" t="s">
        <v>24</v>
      </c>
    </row>
    <row r="15" spans="1:20" ht="15.75" thickBot="1" x14ac:dyDescent="0.3">
      <c r="A15" s="11">
        <v>5</v>
      </c>
      <c r="B15" s="3" t="s">
        <v>450</v>
      </c>
      <c r="C15" s="13">
        <v>235</v>
      </c>
      <c r="D15" s="13">
        <v>2018</v>
      </c>
      <c r="E15" s="13" t="s">
        <v>654</v>
      </c>
      <c r="F15" s="13" t="s">
        <v>98</v>
      </c>
      <c r="G15" s="13" t="s">
        <v>154</v>
      </c>
      <c r="H15" s="18" t="s">
        <v>599</v>
      </c>
      <c r="I15" s="3" t="s">
        <v>287</v>
      </c>
      <c r="J15" s="3" t="s">
        <v>600</v>
      </c>
      <c r="K15" s="3" t="s">
        <v>248</v>
      </c>
      <c r="L15" s="3" t="s">
        <v>265</v>
      </c>
      <c r="M15" s="3">
        <v>32</v>
      </c>
      <c r="N15" s="3" t="s">
        <v>250</v>
      </c>
      <c r="O15" s="3" t="s">
        <v>24</v>
      </c>
      <c r="P15" s="3" t="s">
        <v>267</v>
      </c>
      <c r="Q15" s="3">
        <v>26</v>
      </c>
      <c r="R15" s="3" t="s">
        <v>250</v>
      </c>
      <c r="S15" s="3">
        <v>10</v>
      </c>
      <c r="T15" s="3" t="s">
        <v>24</v>
      </c>
    </row>
    <row r="16" spans="1:20" ht="15.75" thickBot="1" x14ac:dyDescent="0.3">
      <c r="A16" s="11">
        <v>6</v>
      </c>
      <c r="B16" s="3" t="s">
        <v>451</v>
      </c>
      <c r="C16" s="13">
        <v>235</v>
      </c>
      <c r="D16" s="13">
        <v>2018</v>
      </c>
      <c r="E16" s="13" t="s">
        <v>736</v>
      </c>
      <c r="F16" s="13" t="s">
        <v>98</v>
      </c>
      <c r="G16" s="13" t="s">
        <v>154</v>
      </c>
      <c r="H16" s="18" t="s">
        <v>599</v>
      </c>
      <c r="I16" s="3" t="s">
        <v>287</v>
      </c>
      <c r="J16" s="3" t="s">
        <v>600</v>
      </c>
      <c r="K16" s="3" t="s">
        <v>248</v>
      </c>
      <c r="L16" s="3" t="s">
        <v>265</v>
      </c>
      <c r="M16" s="3">
        <v>32</v>
      </c>
      <c r="N16" s="3" t="s">
        <v>250</v>
      </c>
      <c r="O16" s="3" t="s">
        <v>24</v>
      </c>
      <c r="P16" s="3" t="s">
        <v>267</v>
      </c>
      <c r="Q16" s="3">
        <v>26</v>
      </c>
      <c r="R16" s="3" t="s">
        <v>250</v>
      </c>
      <c r="S16" s="3">
        <v>10</v>
      </c>
      <c r="T16" s="3" t="s">
        <v>24</v>
      </c>
    </row>
    <row r="17" spans="1:20" ht="15.75" thickBot="1" x14ac:dyDescent="0.3">
      <c r="A17" s="11">
        <v>7</v>
      </c>
      <c r="B17" s="3" t="s">
        <v>452</v>
      </c>
      <c r="C17" s="13">
        <v>235</v>
      </c>
      <c r="D17" s="13">
        <v>2018</v>
      </c>
      <c r="E17" s="13" t="s">
        <v>655</v>
      </c>
      <c r="F17" s="13" t="s">
        <v>98</v>
      </c>
      <c r="G17" s="13" t="s">
        <v>154</v>
      </c>
      <c r="H17" s="18" t="s">
        <v>599</v>
      </c>
      <c r="I17" s="3" t="s">
        <v>287</v>
      </c>
      <c r="J17" s="3" t="s">
        <v>600</v>
      </c>
      <c r="K17" s="3" t="s">
        <v>248</v>
      </c>
      <c r="L17" s="3" t="s">
        <v>265</v>
      </c>
      <c r="M17" s="3">
        <v>32</v>
      </c>
      <c r="N17" s="3" t="s">
        <v>250</v>
      </c>
      <c r="O17" s="3" t="s">
        <v>24</v>
      </c>
      <c r="P17" s="3" t="s">
        <v>267</v>
      </c>
      <c r="Q17" s="3">
        <v>26</v>
      </c>
      <c r="R17" s="3" t="s">
        <v>250</v>
      </c>
      <c r="S17" s="3">
        <v>10</v>
      </c>
      <c r="T17" s="3" t="s">
        <v>24</v>
      </c>
    </row>
    <row r="18" spans="1:20" ht="15.75" thickBot="1" x14ac:dyDescent="0.3">
      <c r="A18" s="11">
        <v>8</v>
      </c>
      <c r="B18" s="3" t="s">
        <v>453</v>
      </c>
      <c r="C18" s="13">
        <v>235</v>
      </c>
      <c r="D18" s="13">
        <v>2018</v>
      </c>
      <c r="E18" s="13" t="s">
        <v>656</v>
      </c>
      <c r="F18" s="13" t="s">
        <v>98</v>
      </c>
      <c r="G18" s="13" t="s">
        <v>154</v>
      </c>
      <c r="H18" s="18" t="s">
        <v>599</v>
      </c>
      <c r="I18" s="3" t="s">
        <v>287</v>
      </c>
      <c r="J18" s="3" t="s">
        <v>600</v>
      </c>
      <c r="K18" s="3" t="s">
        <v>248</v>
      </c>
      <c r="L18" s="3" t="s">
        <v>265</v>
      </c>
      <c r="M18" s="3">
        <v>32</v>
      </c>
      <c r="N18" s="3" t="s">
        <v>250</v>
      </c>
      <c r="O18" s="3" t="s">
        <v>24</v>
      </c>
      <c r="P18" s="3" t="s">
        <v>267</v>
      </c>
      <c r="Q18" s="3">
        <v>26</v>
      </c>
      <c r="R18" s="3" t="s">
        <v>250</v>
      </c>
      <c r="S18" s="3">
        <v>10</v>
      </c>
      <c r="T18" s="3" t="s">
        <v>24</v>
      </c>
    </row>
    <row r="19" spans="1:20" ht="15.75" thickBot="1" x14ac:dyDescent="0.3">
      <c r="A19" s="11">
        <v>9</v>
      </c>
      <c r="B19" s="3" t="s">
        <v>454</v>
      </c>
      <c r="C19" s="13">
        <v>235</v>
      </c>
      <c r="D19" s="13">
        <v>2018</v>
      </c>
      <c r="E19" s="13" t="s">
        <v>657</v>
      </c>
      <c r="F19" s="13" t="s">
        <v>98</v>
      </c>
      <c r="G19" s="13" t="s">
        <v>154</v>
      </c>
      <c r="H19" s="18" t="s">
        <v>599</v>
      </c>
      <c r="I19" s="3" t="s">
        <v>287</v>
      </c>
      <c r="J19" s="3" t="s">
        <v>600</v>
      </c>
      <c r="K19" s="3" t="s">
        <v>248</v>
      </c>
      <c r="L19" s="3" t="s">
        <v>265</v>
      </c>
      <c r="M19" s="3">
        <v>32</v>
      </c>
      <c r="N19" s="3" t="s">
        <v>250</v>
      </c>
      <c r="O19" s="3" t="s">
        <v>24</v>
      </c>
      <c r="P19" s="3" t="s">
        <v>267</v>
      </c>
      <c r="Q19" s="3">
        <v>26</v>
      </c>
      <c r="R19" s="3" t="s">
        <v>250</v>
      </c>
      <c r="S19" s="3">
        <v>10</v>
      </c>
      <c r="T19" s="3" t="s">
        <v>24</v>
      </c>
    </row>
    <row r="20" spans="1:20" ht="15.75" thickBot="1" x14ac:dyDescent="0.3">
      <c r="A20" s="11">
        <v>10</v>
      </c>
      <c r="B20" s="3" t="s">
        <v>455</v>
      </c>
      <c r="C20" s="13">
        <v>235</v>
      </c>
      <c r="D20" s="13">
        <v>2018</v>
      </c>
      <c r="E20" s="13" t="s">
        <v>658</v>
      </c>
      <c r="F20" s="13" t="s">
        <v>98</v>
      </c>
      <c r="G20" s="13" t="s">
        <v>154</v>
      </c>
      <c r="H20" s="18" t="s">
        <v>599</v>
      </c>
      <c r="I20" s="3" t="s">
        <v>287</v>
      </c>
      <c r="J20" s="3" t="s">
        <v>600</v>
      </c>
      <c r="K20" s="3" t="s">
        <v>248</v>
      </c>
      <c r="L20" s="3" t="s">
        <v>265</v>
      </c>
      <c r="M20" s="3">
        <v>32</v>
      </c>
      <c r="N20" s="3" t="s">
        <v>250</v>
      </c>
      <c r="O20" s="3" t="s">
        <v>24</v>
      </c>
      <c r="P20" s="3" t="s">
        <v>267</v>
      </c>
      <c r="Q20" s="3">
        <v>26</v>
      </c>
      <c r="R20" s="3" t="s">
        <v>250</v>
      </c>
      <c r="S20" s="3">
        <v>10</v>
      </c>
      <c r="T20" s="3" t="s">
        <v>24</v>
      </c>
    </row>
    <row r="21" spans="1:20" ht="15.75" thickBot="1" x14ac:dyDescent="0.3">
      <c r="A21" s="11">
        <v>11</v>
      </c>
      <c r="B21" s="3" t="s">
        <v>456</v>
      </c>
      <c r="C21" s="13">
        <v>235</v>
      </c>
      <c r="D21" s="13">
        <v>2018</v>
      </c>
      <c r="E21" s="13" t="s">
        <v>659</v>
      </c>
      <c r="F21" s="13" t="s">
        <v>98</v>
      </c>
      <c r="G21" s="13" t="s">
        <v>158</v>
      </c>
      <c r="H21" s="18" t="s">
        <v>599</v>
      </c>
      <c r="I21" s="3" t="s">
        <v>287</v>
      </c>
      <c r="J21" s="3" t="s">
        <v>600</v>
      </c>
      <c r="K21" s="3" t="s">
        <v>248</v>
      </c>
      <c r="L21" s="3" t="s">
        <v>265</v>
      </c>
      <c r="M21" s="3">
        <v>32</v>
      </c>
      <c r="N21" s="3" t="s">
        <v>250</v>
      </c>
      <c r="O21" s="3" t="s">
        <v>24</v>
      </c>
      <c r="P21" s="3" t="s">
        <v>267</v>
      </c>
      <c r="Q21" s="3">
        <v>26</v>
      </c>
      <c r="R21" s="3" t="s">
        <v>250</v>
      </c>
      <c r="S21" s="3">
        <v>10</v>
      </c>
      <c r="T21" s="3" t="s">
        <v>24</v>
      </c>
    </row>
    <row r="22" spans="1:20" ht="15.75" thickBot="1" x14ac:dyDescent="0.3">
      <c r="A22" s="11">
        <v>12</v>
      </c>
      <c r="B22" s="3" t="s">
        <v>457</v>
      </c>
      <c r="C22" s="13">
        <v>235</v>
      </c>
      <c r="D22" s="13">
        <v>2018</v>
      </c>
      <c r="E22" s="13" t="s">
        <v>660</v>
      </c>
      <c r="F22" s="13" t="s">
        <v>98</v>
      </c>
      <c r="G22" s="13" t="s">
        <v>154</v>
      </c>
      <c r="H22" s="18" t="s">
        <v>599</v>
      </c>
      <c r="I22" s="3" t="s">
        <v>287</v>
      </c>
      <c r="J22" s="3" t="s">
        <v>600</v>
      </c>
      <c r="K22" s="3" t="s">
        <v>248</v>
      </c>
      <c r="L22" s="3" t="s">
        <v>265</v>
      </c>
      <c r="M22" s="3">
        <v>32</v>
      </c>
      <c r="N22" s="3" t="s">
        <v>250</v>
      </c>
      <c r="O22" s="3" t="s">
        <v>24</v>
      </c>
      <c r="P22" s="3" t="s">
        <v>267</v>
      </c>
      <c r="Q22" s="3">
        <v>26</v>
      </c>
      <c r="R22" s="3" t="s">
        <v>250</v>
      </c>
      <c r="S22" s="3">
        <v>10</v>
      </c>
      <c r="T22" s="3" t="s">
        <v>24</v>
      </c>
    </row>
    <row r="23" spans="1:20" ht="15.75" thickBot="1" x14ac:dyDescent="0.3">
      <c r="A23" s="11">
        <v>13</v>
      </c>
      <c r="B23" s="3" t="s">
        <v>458</v>
      </c>
      <c r="C23" s="13">
        <v>235</v>
      </c>
      <c r="D23" s="13">
        <v>2018</v>
      </c>
      <c r="E23" s="13" t="s">
        <v>735</v>
      </c>
      <c r="F23" s="13" t="s">
        <v>98</v>
      </c>
      <c r="G23" s="13" t="s">
        <v>166</v>
      </c>
      <c r="H23" s="18" t="s">
        <v>599</v>
      </c>
      <c r="I23" s="3" t="s">
        <v>287</v>
      </c>
      <c r="J23" s="3" t="s">
        <v>600</v>
      </c>
      <c r="K23" s="3" t="s">
        <v>248</v>
      </c>
      <c r="L23" s="3" t="s">
        <v>265</v>
      </c>
      <c r="M23" s="3">
        <v>32</v>
      </c>
      <c r="N23" s="3" t="s">
        <v>250</v>
      </c>
      <c r="O23" s="3" t="s">
        <v>24</v>
      </c>
      <c r="P23" s="3" t="s">
        <v>267</v>
      </c>
      <c r="Q23" s="3">
        <v>26</v>
      </c>
      <c r="R23" s="3" t="s">
        <v>250</v>
      </c>
      <c r="S23" s="3">
        <v>10</v>
      </c>
      <c r="T23" s="3" t="s">
        <v>24</v>
      </c>
    </row>
    <row r="24" spans="1:20" ht="15.75" thickBot="1" x14ac:dyDescent="0.3">
      <c r="A24" s="11">
        <v>14</v>
      </c>
      <c r="B24" s="3" t="s">
        <v>459</v>
      </c>
      <c r="C24" s="13">
        <v>235</v>
      </c>
      <c r="D24" s="13">
        <v>2018</v>
      </c>
      <c r="E24" s="13" t="s">
        <v>661</v>
      </c>
      <c r="F24" s="13" t="s">
        <v>98</v>
      </c>
      <c r="G24" s="13" t="s">
        <v>219</v>
      </c>
      <c r="H24" s="18" t="s">
        <v>599</v>
      </c>
      <c r="I24" s="3" t="s">
        <v>287</v>
      </c>
      <c r="J24" s="3" t="s">
        <v>600</v>
      </c>
      <c r="K24" s="3" t="s">
        <v>248</v>
      </c>
      <c r="L24" s="3" t="s">
        <v>265</v>
      </c>
      <c r="M24" s="3">
        <v>32</v>
      </c>
      <c r="N24" s="3" t="s">
        <v>250</v>
      </c>
      <c r="O24" s="3" t="s">
        <v>24</v>
      </c>
      <c r="P24" s="3" t="s">
        <v>267</v>
      </c>
      <c r="Q24" s="3">
        <v>26</v>
      </c>
      <c r="R24" s="3" t="s">
        <v>250</v>
      </c>
      <c r="S24" s="3">
        <v>10</v>
      </c>
      <c r="T24" s="3" t="s">
        <v>24</v>
      </c>
    </row>
    <row r="25" spans="1:20" ht="15.75" thickBot="1" x14ac:dyDescent="0.3">
      <c r="A25" s="11">
        <v>15</v>
      </c>
      <c r="B25" s="3" t="s">
        <v>460</v>
      </c>
      <c r="C25" s="13">
        <v>235</v>
      </c>
      <c r="D25" s="13">
        <v>2018</v>
      </c>
      <c r="E25" s="13" t="s">
        <v>662</v>
      </c>
      <c r="F25" s="13" t="s">
        <v>98</v>
      </c>
      <c r="G25" s="13" t="s">
        <v>184</v>
      </c>
      <c r="H25" s="18" t="s">
        <v>599</v>
      </c>
      <c r="I25" s="3" t="s">
        <v>287</v>
      </c>
      <c r="J25" s="3" t="s">
        <v>600</v>
      </c>
      <c r="K25" s="3" t="s">
        <v>248</v>
      </c>
      <c r="L25" s="3" t="s">
        <v>265</v>
      </c>
      <c r="M25" s="3">
        <v>32</v>
      </c>
      <c r="N25" s="3" t="s">
        <v>250</v>
      </c>
      <c r="O25" s="3" t="s">
        <v>24</v>
      </c>
      <c r="P25" s="3" t="s">
        <v>267</v>
      </c>
      <c r="Q25" s="3">
        <v>26</v>
      </c>
      <c r="R25" s="3" t="s">
        <v>250</v>
      </c>
      <c r="S25" s="3">
        <v>10</v>
      </c>
      <c r="T25" s="3" t="s">
        <v>24</v>
      </c>
    </row>
    <row r="26" spans="1:20" ht="15.75" thickBot="1" x14ac:dyDescent="0.3">
      <c r="A26" s="11">
        <v>16</v>
      </c>
      <c r="B26" s="3" t="s">
        <v>461</v>
      </c>
      <c r="C26" s="13">
        <v>235</v>
      </c>
      <c r="D26" s="13">
        <v>2018</v>
      </c>
      <c r="E26" s="13" t="s">
        <v>663</v>
      </c>
      <c r="F26" s="13" t="s">
        <v>98</v>
      </c>
      <c r="G26" s="13" t="s">
        <v>154</v>
      </c>
      <c r="H26" s="18" t="s">
        <v>599</v>
      </c>
      <c r="I26" s="3" t="s">
        <v>287</v>
      </c>
      <c r="J26" s="3" t="s">
        <v>600</v>
      </c>
      <c r="K26" s="3" t="s">
        <v>248</v>
      </c>
      <c r="L26" s="3" t="s">
        <v>265</v>
      </c>
      <c r="M26" s="3">
        <v>32</v>
      </c>
      <c r="N26" s="3" t="s">
        <v>250</v>
      </c>
      <c r="O26" s="3" t="s">
        <v>24</v>
      </c>
      <c r="P26" s="3" t="s">
        <v>267</v>
      </c>
      <c r="Q26" s="3">
        <v>26</v>
      </c>
      <c r="R26" s="3" t="s">
        <v>250</v>
      </c>
      <c r="S26" s="3">
        <v>10</v>
      </c>
      <c r="T26" s="3" t="s">
        <v>24</v>
      </c>
    </row>
    <row r="27" spans="1:20" ht="15.75" thickBot="1" x14ac:dyDescent="0.3">
      <c r="A27" s="11">
        <v>17</v>
      </c>
      <c r="B27" s="3" t="s">
        <v>462</v>
      </c>
      <c r="C27" s="13">
        <v>235</v>
      </c>
      <c r="D27" s="13">
        <v>2018</v>
      </c>
      <c r="E27" s="13" t="s">
        <v>664</v>
      </c>
      <c r="F27" s="13" t="s">
        <v>98</v>
      </c>
      <c r="G27" s="13" t="s">
        <v>154</v>
      </c>
      <c r="H27" s="18" t="s">
        <v>599</v>
      </c>
      <c r="I27" s="3" t="s">
        <v>287</v>
      </c>
      <c r="J27" s="3" t="s">
        <v>600</v>
      </c>
      <c r="K27" s="3" t="s">
        <v>248</v>
      </c>
      <c r="L27" s="3" t="s">
        <v>265</v>
      </c>
      <c r="M27" s="3">
        <v>32</v>
      </c>
      <c r="N27" s="3" t="s">
        <v>250</v>
      </c>
      <c r="O27" s="3" t="s">
        <v>24</v>
      </c>
      <c r="P27" s="3" t="s">
        <v>267</v>
      </c>
      <c r="Q27" s="3">
        <v>26</v>
      </c>
      <c r="R27" s="3" t="s">
        <v>250</v>
      </c>
      <c r="S27" s="3">
        <v>10</v>
      </c>
      <c r="T27" s="3" t="s">
        <v>24</v>
      </c>
    </row>
    <row r="28" spans="1:20" ht="15.75" thickBot="1" x14ac:dyDescent="0.3">
      <c r="A28" s="11">
        <v>18</v>
      </c>
      <c r="B28" s="3" t="s">
        <v>463</v>
      </c>
      <c r="C28" s="13">
        <v>235</v>
      </c>
      <c r="D28" s="13">
        <v>2018</v>
      </c>
      <c r="E28" s="13" t="s">
        <v>665</v>
      </c>
      <c r="F28" s="13" t="s">
        <v>98</v>
      </c>
      <c r="G28" s="13" t="s">
        <v>154</v>
      </c>
      <c r="H28" s="18" t="s">
        <v>599</v>
      </c>
      <c r="I28" s="3" t="s">
        <v>287</v>
      </c>
      <c r="J28" s="3" t="s">
        <v>600</v>
      </c>
      <c r="K28" s="3" t="s">
        <v>248</v>
      </c>
      <c r="L28" s="3" t="s">
        <v>265</v>
      </c>
      <c r="M28" s="3">
        <v>32</v>
      </c>
      <c r="N28" s="3" t="s">
        <v>250</v>
      </c>
      <c r="O28" s="3" t="s">
        <v>24</v>
      </c>
      <c r="P28" s="3" t="s">
        <v>267</v>
      </c>
      <c r="Q28" s="3">
        <v>26</v>
      </c>
      <c r="R28" s="3" t="s">
        <v>250</v>
      </c>
      <c r="S28" s="3">
        <v>10</v>
      </c>
      <c r="T28" s="3" t="s">
        <v>24</v>
      </c>
    </row>
    <row r="29" spans="1:20" ht="15.75" thickBot="1" x14ac:dyDescent="0.3">
      <c r="A29" s="11">
        <v>19</v>
      </c>
      <c r="B29" s="3" t="s">
        <v>464</v>
      </c>
      <c r="C29" s="13">
        <v>235</v>
      </c>
      <c r="D29" s="13">
        <v>2018</v>
      </c>
      <c r="E29" s="13" t="s">
        <v>666</v>
      </c>
      <c r="F29" s="13" t="s">
        <v>98</v>
      </c>
      <c r="G29" s="13" t="s">
        <v>154</v>
      </c>
      <c r="H29" s="18" t="s">
        <v>599</v>
      </c>
      <c r="I29" s="3" t="s">
        <v>287</v>
      </c>
      <c r="J29" s="3" t="s">
        <v>600</v>
      </c>
      <c r="K29" s="3" t="s">
        <v>248</v>
      </c>
      <c r="L29" s="3" t="s">
        <v>265</v>
      </c>
      <c r="M29" s="3">
        <v>32</v>
      </c>
      <c r="N29" s="3" t="s">
        <v>250</v>
      </c>
      <c r="O29" s="3" t="s">
        <v>24</v>
      </c>
      <c r="P29" s="3" t="s">
        <v>267</v>
      </c>
      <c r="Q29" s="3">
        <v>26</v>
      </c>
      <c r="R29" s="3" t="s">
        <v>250</v>
      </c>
      <c r="S29" s="3">
        <v>10</v>
      </c>
      <c r="T29" s="3" t="s">
        <v>24</v>
      </c>
    </row>
    <row r="30" spans="1:20" ht="15.75" thickBot="1" x14ac:dyDescent="0.3">
      <c r="A30" s="11">
        <v>20</v>
      </c>
      <c r="B30" s="3" t="s">
        <v>465</v>
      </c>
      <c r="C30" s="13">
        <v>235</v>
      </c>
      <c r="D30" s="13">
        <v>2018</v>
      </c>
      <c r="E30" s="13" t="s">
        <v>667</v>
      </c>
      <c r="F30" s="13" t="s">
        <v>98</v>
      </c>
      <c r="G30" s="13" t="s">
        <v>154</v>
      </c>
      <c r="H30" s="18" t="s">
        <v>599</v>
      </c>
      <c r="I30" s="3" t="s">
        <v>287</v>
      </c>
      <c r="J30" s="3" t="s">
        <v>600</v>
      </c>
      <c r="K30" s="3" t="s">
        <v>248</v>
      </c>
      <c r="L30" s="3" t="s">
        <v>265</v>
      </c>
      <c r="M30" s="3">
        <v>32</v>
      </c>
      <c r="N30" s="3" t="s">
        <v>250</v>
      </c>
      <c r="O30" s="3" t="s">
        <v>24</v>
      </c>
      <c r="P30" s="3" t="s">
        <v>267</v>
      </c>
      <c r="Q30" s="3">
        <v>26</v>
      </c>
      <c r="R30" s="3" t="s">
        <v>250</v>
      </c>
      <c r="S30" s="3">
        <v>10</v>
      </c>
      <c r="T30" s="3" t="s">
        <v>24</v>
      </c>
    </row>
    <row r="31" spans="1:20" ht="15.75" thickBot="1" x14ac:dyDescent="0.3">
      <c r="A31" s="11">
        <v>21</v>
      </c>
      <c r="B31" s="3" t="s">
        <v>466</v>
      </c>
      <c r="C31" s="13">
        <v>235</v>
      </c>
      <c r="D31" s="13">
        <v>2018</v>
      </c>
      <c r="E31" s="13" t="s">
        <v>668</v>
      </c>
      <c r="F31" s="13" t="s">
        <v>98</v>
      </c>
      <c r="G31" s="13" t="s">
        <v>154</v>
      </c>
      <c r="H31" s="18" t="s">
        <v>599</v>
      </c>
      <c r="I31" s="3" t="s">
        <v>287</v>
      </c>
      <c r="J31" s="3" t="s">
        <v>600</v>
      </c>
      <c r="K31" s="3" t="s">
        <v>248</v>
      </c>
      <c r="L31" s="3" t="s">
        <v>265</v>
      </c>
      <c r="M31" s="3">
        <v>32</v>
      </c>
      <c r="N31" s="3" t="s">
        <v>250</v>
      </c>
      <c r="O31" s="3" t="s">
        <v>24</v>
      </c>
      <c r="P31" s="3" t="s">
        <v>267</v>
      </c>
      <c r="Q31" s="3">
        <v>26</v>
      </c>
      <c r="R31" s="3" t="s">
        <v>250</v>
      </c>
      <c r="S31" s="3">
        <v>10</v>
      </c>
      <c r="T31" s="3" t="s">
        <v>24</v>
      </c>
    </row>
    <row r="32" spans="1:20" ht="15.75" thickBot="1" x14ac:dyDescent="0.3">
      <c r="A32" s="11">
        <v>22</v>
      </c>
      <c r="B32" s="3" t="s">
        <v>467</v>
      </c>
      <c r="C32" s="13">
        <v>235</v>
      </c>
      <c r="D32" s="13">
        <v>2018</v>
      </c>
      <c r="E32" s="13" t="s">
        <v>669</v>
      </c>
      <c r="F32" s="13" t="s">
        <v>98</v>
      </c>
      <c r="G32" s="13" t="s">
        <v>154</v>
      </c>
      <c r="H32" s="18" t="s">
        <v>599</v>
      </c>
      <c r="I32" s="3" t="s">
        <v>287</v>
      </c>
      <c r="J32" s="3" t="s">
        <v>600</v>
      </c>
      <c r="K32" s="3" t="s">
        <v>248</v>
      </c>
      <c r="L32" s="3" t="s">
        <v>265</v>
      </c>
      <c r="M32" s="3">
        <v>32</v>
      </c>
      <c r="N32" s="3" t="s">
        <v>250</v>
      </c>
      <c r="O32" s="3" t="s">
        <v>24</v>
      </c>
      <c r="P32" s="3" t="s">
        <v>267</v>
      </c>
      <c r="Q32" s="3">
        <v>26</v>
      </c>
      <c r="R32" s="3" t="s">
        <v>250</v>
      </c>
      <c r="S32" s="3">
        <v>10</v>
      </c>
      <c r="T32" s="3" t="s">
        <v>24</v>
      </c>
    </row>
    <row r="33" spans="1:20" ht="15.75" thickBot="1" x14ac:dyDescent="0.3">
      <c r="A33" s="11">
        <v>23</v>
      </c>
      <c r="B33" s="3" t="s">
        <v>468</v>
      </c>
      <c r="C33" s="13">
        <v>235</v>
      </c>
      <c r="D33" s="13">
        <v>2018</v>
      </c>
      <c r="E33" s="13" t="s">
        <v>670</v>
      </c>
      <c r="F33" s="13" t="s">
        <v>98</v>
      </c>
      <c r="G33" s="13" t="s">
        <v>154</v>
      </c>
      <c r="H33" s="18" t="s">
        <v>599</v>
      </c>
      <c r="I33" s="3" t="s">
        <v>287</v>
      </c>
      <c r="J33" s="3" t="s">
        <v>600</v>
      </c>
      <c r="K33" s="3" t="s">
        <v>248</v>
      </c>
      <c r="L33" s="3" t="s">
        <v>265</v>
      </c>
      <c r="M33" s="3">
        <v>32</v>
      </c>
      <c r="N33" s="3" t="s">
        <v>250</v>
      </c>
      <c r="O33" s="3" t="s">
        <v>24</v>
      </c>
      <c r="P33" s="3" t="s">
        <v>267</v>
      </c>
      <c r="Q33" s="3">
        <v>26</v>
      </c>
      <c r="R33" s="3" t="s">
        <v>250</v>
      </c>
      <c r="S33" s="3">
        <v>10</v>
      </c>
      <c r="T33" s="3" t="s">
        <v>24</v>
      </c>
    </row>
    <row r="34" spans="1:20" ht="15.75" thickBot="1" x14ac:dyDescent="0.3">
      <c r="A34" s="11">
        <v>24</v>
      </c>
      <c r="B34" s="3" t="s">
        <v>469</v>
      </c>
      <c r="C34" s="13">
        <v>235</v>
      </c>
      <c r="D34" s="13">
        <v>2018</v>
      </c>
      <c r="E34" s="13" t="s">
        <v>671</v>
      </c>
      <c r="F34" s="13" t="s">
        <v>98</v>
      </c>
      <c r="G34" s="13" t="s">
        <v>154</v>
      </c>
      <c r="H34" s="18" t="s">
        <v>599</v>
      </c>
      <c r="I34" s="3" t="s">
        <v>287</v>
      </c>
      <c r="J34" s="3" t="s">
        <v>600</v>
      </c>
      <c r="K34" s="3" t="s">
        <v>248</v>
      </c>
      <c r="L34" s="3" t="s">
        <v>265</v>
      </c>
      <c r="M34" s="3">
        <v>32</v>
      </c>
      <c r="N34" s="3" t="s">
        <v>250</v>
      </c>
      <c r="O34" s="3" t="s">
        <v>24</v>
      </c>
      <c r="P34" s="3" t="s">
        <v>267</v>
      </c>
      <c r="Q34" s="3">
        <v>26</v>
      </c>
      <c r="R34" s="3" t="s">
        <v>250</v>
      </c>
      <c r="S34" s="3">
        <v>10</v>
      </c>
      <c r="T34" s="3" t="s">
        <v>24</v>
      </c>
    </row>
    <row r="35" spans="1:20" ht="15.75" thickBot="1" x14ac:dyDescent="0.3">
      <c r="A35" s="11">
        <v>25</v>
      </c>
      <c r="B35" s="3" t="s">
        <v>470</v>
      </c>
      <c r="C35" s="13">
        <v>235</v>
      </c>
      <c r="D35" s="13">
        <v>2018</v>
      </c>
      <c r="E35" s="13" t="s">
        <v>672</v>
      </c>
      <c r="F35" s="13" t="s">
        <v>98</v>
      </c>
      <c r="G35" s="13" t="s">
        <v>154</v>
      </c>
      <c r="H35" s="18" t="s">
        <v>599</v>
      </c>
      <c r="I35" s="3" t="s">
        <v>287</v>
      </c>
      <c r="J35" s="3" t="s">
        <v>600</v>
      </c>
      <c r="K35" s="3" t="s">
        <v>248</v>
      </c>
      <c r="L35" s="3" t="s">
        <v>265</v>
      </c>
      <c r="M35" s="3">
        <v>32</v>
      </c>
      <c r="N35" s="3" t="s">
        <v>250</v>
      </c>
      <c r="O35" s="3" t="s">
        <v>24</v>
      </c>
      <c r="P35" s="3" t="s">
        <v>267</v>
      </c>
      <c r="Q35" s="3">
        <v>26</v>
      </c>
      <c r="R35" s="3" t="s">
        <v>250</v>
      </c>
      <c r="S35" s="3">
        <v>10</v>
      </c>
      <c r="T35" s="3" t="s">
        <v>24</v>
      </c>
    </row>
    <row r="36" spans="1:20" ht="15.75" thickBot="1" x14ac:dyDescent="0.3">
      <c r="A36" s="11">
        <v>26</v>
      </c>
      <c r="B36" s="3" t="s">
        <v>471</v>
      </c>
      <c r="C36" s="13">
        <v>235</v>
      </c>
      <c r="D36" s="13">
        <v>2018</v>
      </c>
      <c r="E36" s="13" t="s">
        <v>673</v>
      </c>
      <c r="F36" s="13" t="s">
        <v>98</v>
      </c>
      <c r="G36" s="13" t="s">
        <v>154</v>
      </c>
      <c r="H36" s="18" t="s">
        <v>599</v>
      </c>
      <c r="I36" s="3" t="s">
        <v>287</v>
      </c>
      <c r="J36" s="3" t="s">
        <v>600</v>
      </c>
      <c r="K36" s="3" t="s">
        <v>248</v>
      </c>
      <c r="L36" s="3" t="s">
        <v>265</v>
      </c>
      <c r="M36" s="3">
        <v>32</v>
      </c>
      <c r="N36" s="3" t="s">
        <v>250</v>
      </c>
      <c r="O36" s="3" t="s">
        <v>24</v>
      </c>
      <c r="P36" s="3" t="s">
        <v>267</v>
      </c>
      <c r="Q36" s="3">
        <v>26</v>
      </c>
      <c r="R36" s="3" t="s">
        <v>250</v>
      </c>
      <c r="S36" s="3">
        <v>10</v>
      </c>
      <c r="T36" s="3" t="s">
        <v>24</v>
      </c>
    </row>
    <row r="37" spans="1:20" ht="15.75" thickBot="1" x14ac:dyDescent="0.3">
      <c r="A37" s="11">
        <v>27</v>
      </c>
      <c r="B37" s="3" t="s">
        <v>472</v>
      </c>
      <c r="C37" s="13">
        <v>235</v>
      </c>
      <c r="D37" s="13">
        <v>2018</v>
      </c>
      <c r="E37" s="13" t="s">
        <v>674</v>
      </c>
      <c r="F37" s="13" t="s">
        <v>98</v>
      </c>
      <c r="G37" s="13" t="s">
        <v>154</v>
      </c>
      <c r="H37" s="18" t="s">
        <v>599</v>
      </c>
      <c r="I37" s="3" t="s">
        <v>287</v>
      </c>
      <c r="J37" s="3" t="s">
        <v>600</v>
      </c>
      <c r="K37" s="3" t="s">
        <v>248</v>
      </c>
      <c r="L37" s="3" t="s">
        <v>265</v>
      </c>
      <c r="M37" s="3">
        <v>32</v>
      </c>
      <c r="N37" s="3" t="s">
        <v>250</v>
      </c>
      <c r="O37" s="3" t="s">
        <v>24</v>
      </c>
      <c r="P37" s="3" t="s">
        <v>267</v>
      </c>
      <c r="Q37" s="3">
        <v>26</v>
      </c>
      <c r="R37" s="3" t="s">
        <v>250</v>
      </c>
      <c r="S37" s="3">
        <v>10</v>
      </c>
      <c r="T37" s="3" t="s">
        <v>24</v>
      </c>
    </row>
    <row r="38" spans="1:20" ht="15.75" thickBot="1" x14ac:dyDescent="0.3">
      <c r="A38" s="11">
        <v>28</v>
      </c>
      <c r="B38" s="3" t="s">
        <v>473</v>
      </c>
      <c r="C38" s="13">
        <v>235</v>
      </c>
      <c r="D38" s="13">
        <v>2018</v>
      </c>
      <c r="E38" s="13" t="s">
        <v>675</v>
      </c>
      <c r="F38" s="13" t="s">
        <v>98</v>
      </c>
      <c r="G38" s="13" t="s">
        <v>154</v>
      </c>
      <c r="H38" s="18" t="s">
        <v>599</v>
      </c>
      <c r="I38" s="3" t="s">
        <v>287</v>
      </c>
      <c r="J38" s="3" t="s">
        <v>600</v>
      </c>
      <c r="K38" s="3" t="s">
        <v>248</v>
      </c>
      <c r="L38" s="3" t="s">
        <v>265</v>
      </c>
      <c r="M38" s="3">
        <v>32</v>
      </c>
      <c r="N38" s="3" t="s">
        <v>250</v>
      </c>
      <c r="O38" s="3" t="s">
        <v>24</v>
      </c>
      <c r="P38" s="3" t="s">
        <v>267</v>
      </c>
      <c r="Q38" s="3">
        <v>26</v>
      </c>
      <c r="R38" s="3" t="s">
        <v>250</v>
      </c>
      <c r="S38" s="3">
        <v>10</v>
      </c>
      <c r="T38" s="3" t="s">
        <v>24</v>
      </c>
    </row>
    <row r="39" spans="1:20" ht="15.75" thickBot="1" x14ac:dyDescent="0.3">
      <c r="A39" s="11">
        <v>29</v>
      </c>
      <c r="B39" s="3" t="s">
        <v>474</v>
      </c>
      <c r="C39" s="13">
        <v>235</v>
      </c>
      <c r="D39" s="13">
        <v>2018</v>
      </c>
      <c r="E39" s="13" t="s">
        <v>676</v>
      </c>
      <c r="F39" s="13" t="s">
        <v>98</v>
      </c>
      <c r="G39" s="13" t="s">
        <v>154</v>
      </c>
      <c r="H39" s="18" t="s">
        <v>599</v>
      </c>
      <c r="I39" s="3" t="s">
        <v>287</v>
      </c>
      <c r="J39" s="3" t="s">
        <v>600</v>
      </c>
      <c r="K39" s="3" t="s">
        <v>248</v>
      </c>
      <c r="L39" s="3" t="s">
        <v>265</v>
      </c>
      <c r="M39" s="3">
        <v>32</v>
      </c>
      <c r="N39" s="3" t="s">
        <v>250</v>
      </c>
      <c r="O39" s="3" t="s">
        <v>24</v>
      </c>
      <c r="P39" s="3" t="s">
        <v>267</v>
      </c>
      <c r="Q39" s="3">
        <v>26</v>
      </c>
      <c r="R39" s="3" t="s">
        <v>250</v>
      </c>
      <c r="S39" s="3">
        <v>10</v>
      </c>
      <c r="T39" s="3" t="s">
        <v>24</v>
      </c>
    </row>
    <row r="40" spans="1:20" ht="15.75" thickBot="1" x14ac:dyDescent="0.3">
      <c r="A40" s="11">
        <v>30</v>
      </c>
      <c r="B40" s="3" t="s">
        <v>475</v>
      </c>
      <c r="C40" s="13">
        <v>235</v>
      </c>
      <c r="D40" s="13">
        <v>2018</v>
      </c>
      <c r="E40" s="13" t="s">
        <v>896</v>
      </c>
      <c r="F40" s="13" t="s">
        <v>98</v>
      </c>
      <c r="G40" s="13" t="s">
        <v>154</v>
      </c>
      <c r="H40" s="18" t="s">
        <v>599</v>
      </c>
      <c r="I40" s="3" t="s">
        <v>287</v>
      </c>
      <c r="J40" s="3" t="s">
        <v>600</v>
      </c>
      <c r="K40" s="3" t="s">
        <v>248</v>
      </c>
      <c r="L40" s="3" t="s">
        <v>265</v>
      </c>
      <c r="M40" s="3">
        <v>32</v>
      </c>
      <c r="N40" s="3" t="s">
        <v>250</v>
      </c>
      <c r="O40" s="3" t="s">
        <v>24</v>
      </c>
      <c r="P40" s="3" t="s">
        <v>267</v>
      </c>
      <c r="Q40" s="3">
        <v>26</v>
      </c>
      <c r="R40" s="3" t="s">
        <v>250</v>
      </c>
      <c r="S40" s="3">
        <v>10</v>
      </c>
      <c r="T40" s="3" t="s">
        <v>24</v>
      </c>
    </row>
    <row r="41" spans="1:20" ht="15.75" thickBot="1" x14ac:dyDescent="0.3">
      <c r="A41" s="11">
        <v>31</v>
      </c>
      <c r="B41" s="3" t="s">
        <v>476</v>
      </c>
      <c r="C41" s="13">
        <v>235</v>
      </c>
      <c r="D41" s="13">
        <v>2018</v>
      </c>
      <c r="E41" s="13" t="s">
        <v>677</v>
      </c>
      <c r="F41" s="13" t="s">
        <v>98</v>
      </c>
      <c r="G41" s="13" t="s">
        <v>154</v>
      </c>
      <c r="H41" s="18" t="s">
        <v>599</v>
      </c>
      <c r="I41" s="3" t="s">
        <v>287</v>
      </c>
      <c r="J41" s="3" t="s">
        <v>600</v>
      </c>
      <c r="K41" s="3" t="s">
        <v>248</v>
      </c>
      <c r="L41" s="3" t="s">
        <v>265</v>
      </c>
      <c r="M41" s="3">
        <v>32</v>
      </c>
      <c r="N41" s="3" t="s">
        <v>250</v>
      </c>
      <c r="O41" s="3" t="s">
        <v>24</v>
      </c>
      <c r="P41" s="3" t="s">
        <v>267</v>
      </c>
      <c r="Q41" s="3">
        <v>26</v>
      </c>
      <c r="R41" s="3" t="s">
        <v>250</v>
      </c>
      <c r="S41" s="3">
        <v>10</v>
      </c>
      <c r="T41" s="3" t="s">
        <v>24</v>
      </c>
    </row>
    <row r="42" spans="1:20" ht="15.75" thickBot="1" x14ac:dyDescent="0.3">
      <c r="A42" s="11">
        <v>32</v>
      </c>
      <c r="B42" s="3" t="s">
        <v>477</v>
      </c>
      <c r="C42" s="13">
        <v>235</v>
      </c>
      <c r="D42" s="13">
        <v>2018</v>
      </c>
      <c r="E42" s="13" t="s">
        <v>678</v>
      </c>
      <c r="F42" s="13" t="s">
        <v>98</v>
      </c>
      <c r="G42" s="13" t="s">
        <v>154</v>
      </c>
      <c r="H42" s="18" t="s">
        <v>599</v>
      </c>
      <c r="I42" s="3" t="s">
        <v>287</v>
      </c>
      <c r="J42" s="3" t="s">
        <v>600</v>
      </c>
      <c r="K42" s="3" t="s">
        <v>248</v>
      </c>
      <c r="L42" s="3" t="s">
        <v>265</v>
      </c>
      <c r="M42" s="3">
        <v>32</v>
      </c>
      <c r="N42" s="3" t="s">
        <v>250</v>
      </c>
      <c r="O42" s="3" t="s">
        <v>24</v>
      </c>
      <c r="P42" s="3" t="s">
        <v>267</v>
      </c>
      <c r="Q42" s="3">
        <v>26</v>
      </c>
      <c r="R42" s="3" t="s">
        <v>250</v>
      </c>
      <c r="S42" s="3">
        <v>10</v>
      </c>
      <c r="T42" s="3" t="s">
        <v>24</v>
      </c>
    </row>
    <row r="350672" spans="1:8" x14ac:dyDescent="0.25">
      <c r="A350672" t="s">
        <v>89</v>
      </c>
      <c r="B350672" t="s">
        <v>90</v>
      </c>
      <c r="C350672" t="s">
        <v>247</v>
      </c>
      <c r="D350672" t="s">
        <v>248</v>
      </c>
      <c r="E350672" t="s">
        <v>249</v>
      </c>
      <c r="F350672" t="s">
        <v>250</v>
      </c>
      <c r="G350672" t="s">
        <v>251</v>
      </c>
      <c r="H350672" t="s">
        <v>252</v>
      </c>
    </row>
    <row r="350673" spans="1:8" x14ac:dyDescent="0.25">
      <c r="A350673" t="s">
        <v>98</v>
      </c>
      <c r="B350673" t="s">
        <v>99</v>
      </c>
      <c r="C350673" t="s">
        <v>253</v>
      </c>
      <c r="D350673" t="s">
        <v>254</v>
      </c>
      <c r="E350673" t="s">
        <v>255</v>
      </c>
      <c r="F350673" t="s">
        <v>256</v>
      </c>
      <c r="H350673" t="s">
        <v>257</v>
      </c>
    </row>
    <row r="350674" spans="1:8" x14ac:dyDescent="0.25">
      <c r="A350674" t="s">
        <v>109</v>
      </c>
      <c r="B350674" t="s">
        <v>110</v>
      </c>
      <c r="C350674" t="s">
        <v>258</v>
      </c>
      <c r="D350674" t="s">
        <v>259</v>
      </c>
      <c r="E350674" t="s">
        <v>260</v>
      </c>
      <c r="F350674" t="s">
        <v>261</v>
      </c>
      <c r="H350674" t="s">
        <v>262</v>
      </c>
    </row>
    <row r="350675" spans="1:8" x14ac:dyDescent="0.25">
      <c r="B350675" t="s">
        <v>120</v>
      </c>
      <c r="C350675" t="s">
        <v>263</v>
      </c>
      <c r="D350675" t="s">
        <v>264</v>
      </c>
      <c r="E350675" t="s">
        <v>265</v>
      </c>
      <c r="F350675" t="s">
        <v>266</v>
      </c>
      <c r="H350675" t="s">
        <v>267</v>
      </c>
    </row>
    <row r="350676" spans="1:8" x14ac:dyDescent="0.25">
      <c r="B350676" t="s">
        <v>130</v>
      </c>
      <c r="C350676" t="s">
        <v>268</v>
      </c>
      <c r="E350676" t="s">
        <v>269</v>
      </c>
      <c r="F350676" t="s">
        <v>270</v>
      </c>
      <c r="H350676" t="s">
        <v>271</v>
      </c>
    </row>
    <row r="350677" spans="1:8" x14ac:dyDescent="0.25">
      <c r="B350677" t="s">
        <v>137</v>
      </c>
      <c r="C350677" t="s">
        <v>272</v>
      </c>
      <c r="F350677" t="s">
        <v>273</v>
      </c>
      <c r="H350677" t="s">
        <v>274</v>
      </c>
    </row>
    <row r="350678" spans="1:8" x14ac:dyDescent="0.25">
      <c r="B350678" t="s">
        <v>143</v>
      </c>
      <c r="C350678" t="s">
        <v>275</v>
      </c>
      <c r="F350678" t="s">
        <v>276</v>
      </c>
    </row>
    <row r="350679" spans="1:8" x14ac:dyDescent="0.25">
      <c r="B350679" t="s">
        <v>147</v>
      </c>
      <c r="C350679" t="s">
        <v>277</v>
      </c>
      <c r="F350679" t="s">
        <v>278</v>
      </c>
    </row>
    <row r="350680" spans="1:8" x14ac:dyDescent="0.25">
      <c r="B350680" t="s">
        <v>151</v>
      </c>
      <c r="C350680" t="s">
        <v>279</v>
      </c>
      <c r="F350680" t="s">
        <v>280</v>
      </c>
    </row>
    <row r="350681" spans="1:8" x14ac:dyDescent="0.25">
      <c r="B350681" t="s">
        <v>154</v>
      </c>
      <c r="C350681" t="s">
        <v>281</v>
      </c>
      <c r="F350681" t="s">
        <v>282</v>
      </c>
    </row>
    <row r="350682" spans="1:8" x14ac:dyDescent="0.25">
      <c r="B350682" t="s">
        <v>156</v>
      </c>
      <c r="C350682" t="s">
        <v>283</v>
      </c>
      <c r="F350682" t="s">
        <v>284</v>
      </c>
    </row>
    <row r="350683" spans="1:8" x14ac:dyDescent="0.25">
      <c r="B350683" t="s">
        <v>158</v>
      </c>
      <c r="C350683" t="s">
        <v>285</v>
      </c>
      <c r="F350683" t="s">
        <v>286</v>
      </c>
    </row>
    <row r="350684" spans="1:8" x14ac:dyDescent="0.25">
      <c r="B350684" t="s">
        <v>160</v>
      </c>
      <c r="C350684" t="s">
        <v>287</v>
      </c>
      <c r="F350684" t="s">
        <v>288</v>
      </c>
    </row>
    <row r="350685" spans="1:8" x14ac:dyDescent="0.25">
      <c r="B350685" t="s">
        <v>162</v>
      </c>
      <c r="C350685" t="s">
        <v>289</v>
      </c>
      <c r="F350685" t="s">
        <v>290</v>
      </c>
    </row>
    <row r="350686" spans="1:8" x14ac:dyDescent="0.25">
      <c r="B350686" t="s">
        <v>164</v>
      </c>
      <c r="C350686" t="s">
        <v>291</v>
      </c>
      <c r="F350686" t="s">
        <v>292</v>
      </c>
    </row>
    <row r="350687" spans="1:8" x14ac:dyDescent="0.25">
      <c r="B350687" t="s">
        <v>166</v>
      </c>
      <c r="C350687" t="s">
        <v>293</v>
      </c>
      <c r="F350687" t="s">
        <v>294</v>
      </c>
    </row>
    <row r="350688" spans="1:8" x14ac:dyDescent="0.25">
      <c r="B350688" t="s">
        <v>168</v>
      </c>
      <c r="C350688" t="s">
        <v>295</v>
      </c>
      <c r="F350688" t="s">
        <v>296</v>
      </c>
    </row>
    <row r="350689" spans="2:6" x14ac:dyDescent="0.25">
      <c r="B350689" t="s">
        <v>170</v>
      </c>
      <c r="C350689" t="s">
        <v>297</v>
      </c>
      <c r="F350689" t="s">
        <v>298</v>
      </c>
    </row>
    <row r="350690" spans="2:6" x14ac:dyDescent="0.25">
      <c r="B350690" t="s">
        <v>172</v>
      </c>
      <c r="C350690" t="s">
        <v>299</v>
      </c>
      <c r="F350690" t="s">
        <v>300</v>
      </c>
    </row>
    <row r="350691" spans="2:6" x14ac:dyDescent="0.25">
      <c r="B350691" t="s">
        <v>174</v>
      </c>
      <c r="C350691" t="s">
        <v>301</v>
      </c>
      <c r="F350691" t="s">
        <v>302</v>
      </c>
    </row>
    <row r="350692" spans="2:6" x14ac:dyDescent="0.25">
      <c r="B350692" t="s">
        <v>176</v>
      </c>
      <c r="C350692" t="s">
        <v>303</v>
      </c>
      <c r="F350692" t="s">
        <v>304</v>
      </c>
    </row>
    <row r="350693" spans="2:6" x14ac:dyDescent="0.25">
      <c r="B350693" t="s">
        <v>178</v>
      </c>
      <c r="F350693" t="s">
        <v>305</v>
      </c>
    </row>
    <row r="350694" spans="2:6" x14ac:dyDescent="0.25">
      <c r="B350694" t="s">
        <v>180</v>
      </c>
      <c r="F350694" t="s">
        <v>306</v>
      </c>
    </row>
    <row r="350695" spans="2:6" x14ac:dyDescent="0.25">
      <c r="B350695" t="s">
        <v>182</v>
      </c>
      <c r="F350695" t="s">
        <v>307</v>
      </c>
    </row>
    <row r="350696" spans="2:6" x14ac:dyDescent="0.25">
      <c r="B350696" t="s">
        <v>183</v>
      </c>
      <c r="F350696" t="s">
        <v>308</v>
      </c>
    </row>
    <row r="350697" spans="2:6" x14ac:dyDescent="0.25">
      <c r="B350697" t="s">
        <v>184</v>
      </c>
      <c r="F350697" t="s">
        <v>309</v>
      </c>
    </row>
    <row r="350698" spans="2:6" x14ac:dyDescent="0.25">
      <c r="B350698" t="s">
        <v>185</v>
      </c>
    </row>
    <row r="350699" spans="2:6" x14ac:dyDescent="0.25">
      <c r="B350699" t="s">
        <v>186</v>
      </c>
    </row>
    <row r="350700" spans="2:6" x14ac:dyDescent="0.25">
      <c r="B350700" t="s">
        <v>187</v>
      </c>
    </row>
    <row r="350701" spans="2:6" x14ac:dyDescent="0.25">
      <c r="B350701" t="s">
        <v>188</v>
      </c>
    </row>
    <row r="350702" spans="2:6" x14ac:dyDescent="0.25">
      <c r="B350702" t="s">
        <v>189</v>
      </c>
    </row>
    <row r="350703" spans="2:6" x14ac:dyDescent="0.25">
      <c r="B350703" t="s">
        <v>190</v>
      </c>
    </row>
    <row r="350704" spans="2:6" x14ac:dyDescent="0.25">
      <c r="B350704" t="s">
        <v>191</v>
      </c>
    </row>
    <row r="350705" spans="2:2" x14ac:dyDescent="0.25">
      <c r="B350705" t="s">
        <v>192</v>
      </c>
    </row>
    <row r="350706" spans="2:2" x14ac:dyDescent="0.25">
      <c r="B350706" t="s">
        <v>193</v>
      </c>
    </row>
    <row r="350707" spans="2:2" x14ac:dyDescent="0.25">
      <c r="B350707" t="s">
        <v>194</v>
      </c>
    </row>
    <row r="350708" spans="2:2" x14ac:dyDescent="0.25">
      <c r="B350708" t="s">
        <v>195</v>
      </c>
    </row>
    <row r="350709" spans="2:2" x14ac:dyDescent="0.25">
      <c r="B350709" t="s">
        <v>196</v>
      </c>
    </row>
    <row r="350710" spans="2:2" x14ac:dyDescent="0.25">
      <c r="B350710" t="s">
        <v>197</v>
      </c>
    </row>
    <row r="350711" spans="2:2" x14ac:dyDescent="0.25">
      <c r="B350711" t="s">
        <v>198</v>
      </c>
    </row>
    <row r="350712" spans="2:2" x14ac:dyDescent="0.25">
      <c r="B350712" t="s">
        <v>199</v>
      </c>
    </row>
    <row r="350713" spans="2:2" x14ac:dyDescent="0.25">
      <c r="B350713" t="s">
        <v>200</v>
      </c>
    </row>
    <row r="350714" spans="2:2" x14ac:dyDescent="0.25">
      <c r="B350714" t="s">
        <v>201</v>
      </c>
    </row>
    <row r="350715" spans="2:2" x14ac:dyDescent="0.25">
      <c r="B350715" t="s">
        <v>202</v>
      </c>
    </row>
    <row r="350716" spans="2:2" x14ac:dyDescent="0.25">
      <c r="B350716" t="s">
        <v>203</v>
      </c>
    </row>
    <row r="350717" spans="2:2" x14ac:dyDescent="0.25">
      <c r="B350717" t="s">
        <v>204</v>
      </c>
    </row>
    <row r="350718" spans="2:2" x14ac:dyDescent="0.25">
      <c r="B350718" t="s">
        <v>205</v>
      </c>
    </row>
    <row r="350719" spans="2:2" x14ac:dyDescent="0.25">
      <c r="B350719" t="s">
        <v>206</v>
      </c>
    </row>
    <row r="350720" spans="2:2" x14ac:dyDescent="0.25">
      <c r="B350720" t="s">
        <v>207</v>
      </c>
    </row>
    <row r="350721" spans="2:2" x14ac:dyDescent="0.25">
      <c r="B350721" t="s">
        <v>208</v>
      </c>
    </row>
    <row r="350722" spans="2:2" x14ac:dyDescent="0.25">
      <c r="B350722" t="s">
        <v>209</v>
      </c>
    </row>
    <row r="350723" spans="2:2" x14ac:dyDescent="0.25">
      <c r="B350723" t="s">
        <v>210</v>
      </c>
    </row>
    <row r="350724" spans="2:2" x14ac:dyDescent="0.25">
      <c r="B350724" t="s">
        <v>211</v>
      </c>
    </row>
    <row r="350725" spans="2:2" x14ac:dyDescent="0.25">
      <c r="B350725" t="s">
        <v>212</v>
      </c>
    </row>
    <row r="350726" spans="2:2" x14ac:dyDescent="0.25">
      <c r="B350726" t="s">
        <v>213</v>
      </c>
    </row>
    <row r="350727" spans="2:2" x14ac:dyDescent="0.25">
      <c r="B350727" t="s">
        <v>214</v>
      </c>
    </row>
    <row r="350728" spans="2:2" x14ac:dyDescent="0.25">
      <c r="B350728" t="s">
        <v>215</v>
      </c>
    </row>
    <row r="350729" spans="2:2" x14ac:dyDescent="0.25">
      <c r="B350729" t="s">
        <v>216</v>
      </c>
    </row>
    <row r="350730" spans="2:2" x14ac:dyDescent="0.25">
      <c r="B350730" t="s">
        <v>217</v>
      </c>
    </row>
    <row r="350731" spans="2:2" x14ac:dyDescent="0.25">
      <c r="B350731" t="s">
        <v>218</v>
      </c>
    </row>
    <row r="350732" spans="2:2" x14ac:dyDescent="0.25">
      <c r="B350732" t="s">
        <v>219</v>
      </c>
    </row>
    <row r="350733" spans="2:2" x14ac:dyDescent="0.25">
      <c r="B350733" t="s">
        <v>220</v>
      </c>
    </row>
    <row r="350734" spans="2:2" x14ac:dyDescent="0.25">
      <c r="B350734" t="s">
        <v>221</v>
      </c>
    </row>
    <row r="350735" spans="2:2" x14ac:dyDescent="0.25">
      <c r="B350735" t="s">
        <v>222</v>
      </c>
    </row>
    <row r="350736" spans="2:2" x14ac:dyDescent="0.25">
      <c r="B350736" t="s">
        <v>223</v>
      </c>
    </row>
    <row r="350737" spans="2:2" x14ac:dyDescent="0.25">
      <c r="B350737" t="s">
        <v>224</v>
      </c>
    </row>
    <row r="350738" spans="2:2" x14ac:dyDescent="0.25">
      <c r="B350738" t="s">
        <v>225</v>
      </c>
    </row>
    <row r="350739" spans="2:2" x14ac:dyDescent="0.25">
      <c r="B350739" t="s">
        <v>226</v>
      </c>
    </row>
    <row r="350740" spans="2:2" x14ac:dyDescent="0.25">
      <c r="B350740" t="s">
        <v>227</v>
      </c>
    </row>
    <row r="350741" spans="2:2" x14ac:dyDescent="0.25">
      <c r="B350741" t="s">
        <v>228</v>
      </c>
    </row>
    <row r="350742" spans="2:2" x14ac:dyDescent="0.25">
      <c r="B350742" t="s">
        <v>229</v>
      </c>
    </row>
    <row r="350743" spans="2:2" x14ac:dyDescent="0.25">
      <c r="B350743" t="s">
        <v>230</v>
      </c>
    </row>
  </sheetData>
  <mergeCells count="1">
    <mergeCell ref="B8:T8"/>
  </mergeCells>
  <dataValidations count="11">
    <dataValidation type="whole" allowBlank="1" showInputMessage="1" showErrorMessage="1" errorTitle="Entrada no válida" error="Por favor escriba un número entero" promptTitle="Escriba un número entero en esta casilla" sqref="M11 S11 Q11">
      <formula1>-9999</formula1>
      <formula2>9999</formula2>
    </dataValidation>
    <dataValidation type="textLength" allowBlank="1" showInputMessage="1" showErrorMessage="1" errorTitle="Entrada no válida" error="Escriba un texto  Maximo 200 Caracteres" promptTitle="Cualquier contenido Maximo 200 Caracteres" sqref="H11 J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I11:I42">
      <formula1>$C$350671:$C$350692</formula1>
    </dataValidation>
    <dataValidation type="list" allowBlank="1" showInputMessage="1" showErrorMessage="1" errorTitle="Entrada no válida" error="Por favor seleccione un elemento de la lista" promptTitle="Seleccione un elemento de la lista" sqref="K11:K42">
      <formula1>$D$350671:$D$350675</formula1>
    </dataValidation>
    <dataValidation type="list" allowBlank="1" showInputMessage="1" showErrorMessage="1" errorTitle="Entrada no válida" error="Por favor seleccione un elemento de la lista" promptTitle="Seleccione un elemento de la lista" sqref="L11:L42">
      <formula1>$E$350671:$E$350676</formula1>
    </dataValidation>
    <dataValidation type="list" allowBlank="1" showInputMessage="1" showErrorMessage="1" errorTitle="Entrada no válida" error="Por favor seleccione un elemento de la lista" promptTitle="Seleccione un elemento de la lista" sqref="N11:N42 R11:R42">
      <formula1>$F$350671:$F$350697</formula1>
    </dataValidation>
    <dataValidation type="list" allowBlank="1" showInputMessage="1" showErrorMessage="1" errorTitle="Entrada no válida" error="Por favor seleccione un elemento de la lista" promptTitle="Seleccione un elemento de la lista" sqref="O11">
      <formula1>$G$350671:$G$350672</formula1>
    </dataValidation>
    <dataValidation type="list" allowBlank="1" showInputMessage="1" showErrorMessage="1" errorTitle="Entrada no válida" error="Por favor seleccione un elemento de la lista" promptTitle="Seleccione un elemento de la lista" sqref="P11:P42">
      <formula1>$H$350671:$H$350677</formula1>
    </dataValidation>
    <dataValidation type="textLength" allowBlank="1" showInputMessage="1" showErrorMessage="1" errorTitle="Entrada no válida" error="Escriba un texto  Maximo 3000 Caracteres" promptTitle="Cualquier contenido Maximo 3000 Caracteres" sqref="T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F11:F42">
      <formula1>$A$350222:$A$350225</formula1>
    </dataValidation>
    <dataValidation type="list" allowBlank="1" showInputMessage="1" showErrorMessage="1" errorTitle="Entrada no válida" error="Por favor seleccione un elemento de la lista" promptTitle="Seleccione un elemento de la lista" sqref="G11:G42">
      <formula1>$B$350222:$B$350294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39"/>
  <sheetViews>
    <sheetView topLeftCell="J1" zoomScale="70" zoomScaleNormal="70" workbookViewId="0">
      <selection activeCell="P11" sqref="P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27" customWidth="1"/>
    <col min="9" max="9" width="51" customWidth="1"/>
    <col min="10" max="10" width="43.85546875" customWidth="1"/>
    <col min="11" max="11" width="33" customWidth="1"/>
    <col min="12" max="12" width="58" customWidth="1"/>
    <col min="13" max="13" width="40" customWidth="1"/>
    <col min="14" max="14" width="49.5703125" customWidth="1"/>
    <col min="15" max="15" width="26" customWidth="1"/>
    <col min="16" max="16" width="41.85546875" customWidth="1"/>
    <col min="17" max="17" width="31.42578125" customWidth="1"/>
    <col min="18" max="18" width="55" customWidth="1"/>
    <col min="19" max="19" width="19" customWidth="1"/>
    <col min="20" max="20" width="23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14202</v>
      </c>
      <c r="D2" s="1" t="s">
        <v>310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4">
        <v>43404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22" t="s">
        <v>9</v>
      </c>
      <c r="B8" s="68" t="s">
        <v>311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 x14ac:dyDescent="0.25">
      <c r="A9" s="68"/>
      <c r="B9" s="69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</row>
    <row r="10" spans="1:20" ht="15.75" thickBot="1" x14ac:dyDescent="0.3">
      <c r="A10" s="68"/>
      <c r="B10" s="69"/>
      <c r="C10" s="1" t="s">
        <v>60</v>
      </c>
      <c r="D10" s="1" t="s">
        <v>312</v>
      </c>
      <c r="E10" s="1" t="s">
        <v>62</v>
      </c>
      <c r="F10" s="1" t="s">
        <v>63</v>
      </c>
      <c r="G10" s="1" t="s">
        <v>64</v>
      </c>
      <c r="H10" s="1" t="s">
        <v>313</v>
      </c>
      <c r="I10" s="1" t="s">
        <v>314</v>
      </c>
      <c r="J10" s="1" t="s">
        <v>315</v>
      </c>
      <c r="K10" s="1" t="s">
        <v>316</v>
      </c>
      <c r="L10" s="1" t="s">
        <v>317</v>
      </c>
      <c r="M10" s="1" t="s">
        <v>318</v>
      </c>
      <c r="N10" s="1" t="s">
        <v>319</v>
      </c>
      <c r="O10" s="1" t="s">
        <v>320</v>
      </c>
      <c r="P10" s="1" t="s">
        <v>321</v>
      </c>
      <c r="Q10" s="1" t="s">
        <v>322</v>
      </c>
      <c r="R10" s="1" t="s">
        <v>323</v>
      </c>
      <c r="S10" s="1" t="s">
        <v>22</v>
      </c>
      <c r="T10" s="1" t="s">
        <v>324</v>
      </c>
    </row>
    <row r="11" spans="1:20" ht="21" customHeight="1" thickBot="1" x14ac:dyDescent="0.3">
      <c r="A11" s="11">
        <v>1</v>
      </c>
      <c r="B11" s="12" t="s">
        <v>23</v>
      </c>
      <c r="C11" s="11">
        <v>235</v>
      </c>
      <c r="D11" s="29">
        <v>2018</v>
      </c>
      <c r="E11" s="30">
        <v>206</v>
      </c>
      <c r="F11" s="30" t="s">
        <v>98</v>
      </c>
      <c r="G11" s="29" t="s">
        <v>154</v>
      </c>
      <c r="H11" s="30" t="s">
        <v>331</v>
      </c>
      <c r="I11" s="31">
        <v>43404</v>
      </c>
      <c r="J11" s="3"/>
      <c r="K11" s="3"/>
      <c r="L11" s="3">
        <v>1014</v>
      </c>
      <c r="M11" s="3">
        <v>880</v>
      </c>
      <c r="N11" s="26">
        <v>39600000</v>
      </c>
      <c r="O11" s="26">
        <v>8506667</v>
      </c>
      <c r="P11" s="3">
        <v>48106667</v>
      </c>
      <c r="Q11" s="3">
        <v>58</v>
      </c>
      <c r="R11" s="25">
        <v>43462</v>
      </c>
      <c r="S11" s="3"/>
      <c r="T11" s="3"/>
    </row>
    <row r="350868" spans="1:4" x14ac:dyDescent="0.25">
      <c r="A350868" t="s">
        <v>89</v>
      </c>
      <c r="B350868" t="s">
        <v>90</v>
      </c>
      <c r="C350868" t="s">
        <v>325</v>
      </c>
      <c r="D350868" t="s">
        <v>326</v>
      </c>
    </row>
    <row r="350869" spans="1:4" x14ac:dyDescent="0.25">
      <c r="A350869" t="s">
        <v>98</v>
      </c>
      <c r="B350869" t="s">
        <v>99</v>
      </c>
      <c r="C350869" t="s">
        <v>327</v>
      </c>
      <c r="D350869" t="s">
        <v>328</v>
      </c>
    </row>
    <row r="350870" spans="1:4" x14ac:dyDescent="0.25">
      <c r="A350870" t="s">
        <v>109</v>
      </c>
      <c r="B350870" t="s">
        <v>110</v>
      </c>
      <c r="C350870" t="s">
        <v>329</v>
      </c>
      <c r="D350870" t="s">
        <v>330</v>
      </c>
    </row>
    <row r="350871" spans="1:4" x14ac:dyDescent="0.25">
      <c r="B350871" t="s">
        <v>120</v>
      </c>
      <c r="C350871" t="s">
        <v>331</v>
      </c>
      <c r="D350871" t="s">
        <v>332</v>
      </c>
    </row>
    <row r="350872" spans="1:4" x14ac:dyDescent="0.25">
      <c r="B350872" t="s">
        <v>130</v>
      </c>
      <c r="C350872" t="s">
        <v>333</v>
      </c>
      <c r="D350872" t="s">
        <v>334</v>
      </c>
    </row>
    <row r="350873" spans="1:4" x14ac:dyDescent="0.25">
      <c r="B350873" t="s">
        <v>137</v>
      </c>
      <c r="C350873" t="s">
        <v>335</v>
      </c>
      <c r="D350873" t="s">
        <v>336</v>
      </c>
    </row>
    <row r="350874" spans="1:4" x14ac:dyDescent="0.25">
      <c r="B350874" t="s">
        <v>143</v>
      </c>
      <c r="D350874" t="s">
        <v>337</v>
      </c>
    </row>
    <row r="350875" spans="1:4" x14ac:dyDescent="0.25">
      <c r="B350875" t="s">
        <v>147</v>
      </c>
      <c r="D350875" t="s">
        <v>338</v>
      </c>
    </row>
    <row r="350876" spans="1:4" x14ac:dyDescent="0.25">
      <c r="B350876" t="s">
        <v>151</v>
      </c>
      <c r="D350876" t="s">
        <v>339</v>
      </c>
    </row>
    <row r="350877" spans="1:4" x14ac:dyDescent="0.25">
      <c r="B350877" t="s">
        <v>154</v>
      </c>
      <c r="D350877" t="s">
        <v>340</v>
      </c>
    </row>
    <row r="350878" spans="1:4" x14ac:dyDescent="0.25">
      <c r="B350878" t="s">
        <v>156</v>
      </c>
      <c r="D350878" t="s">
        <v>341</v>
      </c>
    </row>
    <row r="350879" spans="1:4" x14ac:dyDescent="0.25">
      <c r="B350879" t="s">
        <v>158</v>
      </c>
      <c r="D350879" t="s">
        <v>342</v>
      </c>
    </row>
    <row r="350880" spans="1:4" x14ac:dyDescent="0.25">
      <c r="B350880" t="s">
        <v>160</v>
      </c>
      <c r="D350880" t="s">
        <v>343</v>
      </c>
    </row>
    <row r="350881" spans="2:4" x14ac:dyDescent="0.25">
      <c r="B350881" t="s">
        <v>162</v>
      </c>
      <c r="D350881" t="s">
        <v>344</v>
      </c>
    </row>
    <row r="350882" spans="2:4" x14ac:dyDescent="0.25">
      <c r="B350882" t="s">
        <v>164</v>
      </c>
      <c r="D350882" t="s">
        <v>345</v>
      </c>
    </row>
    <row r="350883" spans="2:4" x14ac:dyDescent="0.25">
      <c r="B350883" t="s">
        <v>166</v>
      </c>
      <c r="D350883" t="s">
        <v>346</v>
      </c>
    </row>
    <row r="350884" spans="2:4" x14ac:dyDescent="0.25">
      <c r="B350884" t="s">
        <v>168</v>
      </c>
      <c r="D350884" t="s">
        <v>347</v>
      </c>
    </row>
    <row r="350885" spans="2:4" x14ac:dyDescent="0.25">
      <c r="B350885" t="s">
        <v>170</v>
      </c>
      <c r="D350885" t="s">
        <v>348</v>
      </c>
    </row>
    <row r="350886" spans="2:4" x14ac:dyDescent="0.25">
      <c r="B350886" t="s">
        <v>172</v>
      </c>
      <c r="D350886" t="s">
        <v>349</v>
      </c>
    </row>
    <row r="350887" spans="2:4" x14ac:dyDescent="0.25">
      <c r="B350887" t="s">
        <v>174</v>
      </c>
      <c r="D350887" t="s">
        <v>350</v>
      </c>
    </row>
    <row r="350888" spans="2:4" x14ac:dyDescent="0.25">
      <c r="B350888" t="s">
        <v>176</v>
      </c>
      <c r="D350888" t="s">
        <v>351</v>
      </c>
    </row>
    <row r="350889" spans="2:4" x14ac:dyDescent="0.25">
      <c r="B350889" t="s">
        <v>178</v>
      </c>
      <c r="D350889" t="s">
        <v>352</v>
      </c>
    </row>
    <row r="350890" spans="2:4" x14ac:dyDescent="0.25">
      <c r="B350890" t="s">
        <v>180</v>
      </c>
      <c r="D350890" t="s">
        <v>353</v>
      </c>
    </row>
    <row r="350891" spans="2:4" x14ac:dyDescent="0.25">
      <c r="B350891" t="s">
        <v>182</v>
      </c>
      <c r="D350891" t="s">
        <v>354</v>
      </c>
    </row>
    <row r="350892" spans="2:4" x14ac:dyDescent="0.25">
      <c r="B350892" t="s">
        <v>183</v>
      </c>
      <c r="D350892" t="s">
        <v>355</v>
      </c>
    </row>
    <row r="350893" spans="2:4" x14ac:dyDescent="0.25">
      <c r="B350893" t="s">
        <v>184</v>
      </c>
      <c r="D350893" t="s">
        <v>356</v>
      </c>
    </row>
    <row r="350894" spans="2:4" x14ac:dyDescent="0.25">
      <c r="B350894" t="s">
        <v>185</v>
      </c>
    </row>
    <row r="350895" spans="2:4" x14ac:dyDescent="0.25">
      <c r="B350895" t="s">
        <v>186</v>
      </c>
    </row>
    <row r="350896" spans="2:4" x14ac:dyDescent="0.25">
      <c r="B350896" t="s">
        <v>187</v>
      </c>
    </row>
    <row r="350897" spans="2:2" x14ac:dyDescent="0.25">
      <c r="B350897" t="s">
        <v>188</v>
      </c>
    </row>
    <row r="350898" spans="2:2" x14ac:dyDescent="0.25">
      <c r="B350898" t="s">
        <v>189</v>
      </c>
    </row>
    <row r="350899" spans="2:2" x14ac:dyDescent="0.25">
      <c r="B350899" t="s">
        <v>190</v>
      </c>
    </row>
    <row r="350900" spans="2:2" x14ac:dyDescent="0.25">
      <c r="B350900" t="s">
        <v>191</v>
      </c>
    </row>
    <row r="350901" spans="2:2" x14ac:dyDescent="0.25">
      <c r="B350901" t="s">
        <v>192</v>
      </c>
    </row>
    <row r="350902" spans="2:2" x14ac:dyDescent="0.25">
      <c r="B350902" t="s">
        <v>193</v>
      </c>
    </row>
    <row r="350903" spans="2:2" x14ac:dyDescent="0.25">
      <c r="B350903" t="s">
        <v>194</v>
      </c>
    </row>
    <row r="350904" spans="2:2" x14ac:dyDescent="0.25">
      <c r="B350904" t="s">
        <v>195</v>
      </c>
    </row>
    <row r="350905" spans="2:2" x14ac:dyDescent="0.25">
      <c r="B350905" t="s">
        <v>196</v>
      </c>
    </row>
    <row r="350906" spans="2:2" x14ac:dyDescent="0.25">
      <c r="B350906" t="s">
        <v>197</v>
      </c>
    </row>
    <row r="350907" spans="2:2" x14ac:dyDescent="0.25">
      <c r="B350907" t="s">
        <v>198</v>
      </c>
    </row>
    <row r="350908" spans="2:2" x14ac:dyDescent="0.25">
      <c r="B350908" t="s">
        <v>199</v>
      </c>
    </row>
    <row r="350909" spans="2:2" x14ac:dyDescent="0.25">
      <c r="B350909" t="s">
        <v>200</v>
      </c>
    </row>
    <row r="350910" spans="2:2" x14ac:dyDescent="0.25">
      <c r="B350910" t="s">
        <v>201</v>
      </c>
    </row>
    <row r="350911" spans="2:2" x14ac:dyDescent="0.25">
      <c r="B350911" t="s">
        <v>202</v>
      </c>
    </row>
    <row r="350912" spans="2:2" x14ac:dyDescent="0.25">
      <c r="B350912" t="s">
        <v>203</v>
      </c>
    </row>
    <row r="350913" spans="2:2" x14ac:dyDescent="0.25">
      <c r="B350913" t="s">
        <v>204</v>
      </c>
    </row>
    <row r="350914" spans="2:2" x14ac:dyDescent="0.25">
      <c r="B350914" t="s">
        <v>205</v>
      </c>
    </row>
    <row r="350915" spans="2:2" x14ac:dyDescent="0.25">
      <c r="B350915" t="s">
        <v>206</v>
      </c>
    </row>
    <row r="350916" spans="2:2" x14ac:dyDescent="0.25">
      <c r="B350916" t="s">
        <v>207</v>
      </c>
    </row>
    <row r="350917" spans="2:2" x14ac:dyDescent="0.25">
      <c r="B350917" t="s">
        <v>208</v>
      </c>
    </row>
    <row r="350918" spans="2:2" x14ac:dyDescent="0.25">
      <c r="B350918" t="s">
        <v>209</v>
      </c>
    </row>
    <row r="350919" spans="2:2" x14ac:dyDescent="0.25">
      <c r="B350919" t="s">
        <v>210</v>
      </c>
    </row>
    <row r="350920" spans="2:2" x14ac:dyDescent="0.25">
      <c r="B350920" t="s">
        <v>211</v>
      </c>
    </row>
    <row r="350921" spans="2:2" x14ac:dyDescent="0.25">
      <c r="B350921" t="s">
        <v>212</v>
      </c>
    </row>
    <row r="350922" spans="2:2" x14ac:dyDescent="0.25">
      <c r="B350922" t="s">
        <v>213</v>
      </c>
    </row>
    <row r="350923" spans="2:2" x14ac:dyDescent="0.25">
      <c r="B350923" t="s">
        <v>214</v>
      </c>
    </row>
    <row r="350924" spans="2:2" x14ac:dyDescent="0.25">
      <c r="B350924" t="s">
        <v>215</v>
      </c>
    </row>
    <row r="350925" spans="2:2" x14ac:dyDescent="0.25">
      <c r="B350925" t="s">
        <v>216</v>
      </c>
    </row>
    <row r="350926" spans="2:2" x14ac:dyDescent="0.25">
      <c r="B350926" t="s">
        <v>217</v>
      </c>
    </row>
    <row r="350927" spans="2:2" x14ac:dyDescent="0.25">
      <c r="B350927" t="s">
        <v>218</v>
      </c>
    </row>
    <row r="350928" spans="2:2" x14ac:dyDescent="0.25">
      <c r="B350928" t="s">
        <v>219</v>
      </c>
    </row>
    <row r="350929" spans="2:2" x14ac:dyDescent="0.25">
      <c r="B350929" t="s">
        <v>220</v>
      </c>
    </row>
    <row r="350930" spans="2:2" x14ac:dyDescent="0.25">
      <c r="B350930" t="s">
        <v>221</v>
      </c>
    </row>
    <row r="350931" spans="2:2" x14ac:dyDescent="0.25">
      <c r="B350931" t="s">
        <v>222</v>
      </c>
    </row>
    <row r="350932" spans="2:2" x14ac:dyDescent="0.25">
      <c r="B350932" t="s">
        <v>223</v>
      </c>
    </row>
    <row r="350933" spans="2:2" x14ac:dyDescent="0.25">
      <c r="B350933" t="s">
        <v>224</v>
      </c>
    </row>
    <row r="350934" spans="2:2" x14ac:dyDescent="0.25">
      <c r="B350934" t="s">
        <v>225</v>
      </c>
    </row>
    <row r="350935" spans="2:2" x14ac:dyDescent="0.25">
      <c r="B350935" t="s">
        <v>226</v>
      </c>
    </row>
    <row r="350936" spans="2:2" x14ac:dyDescent="0.25">
      <c r="B350936" t="s">
        <v>227</v>
      </c>
    </row>
    <row r="350937" spans="2:2" x14ac:dyDescent="0.25">
      <c r="B350937" t="s">
        <v>228</v>
      </c>
    </row>
    <row r="350938" spans="2:2" x14ac:dyDescent="0.25">
      <c r="B350938" t="s">
        <v>229</v>
      </c>
    </row>
    <row r="350939" spans="2:2" x14ac:dyDescent="0.25">
      <c r="B350939" t="s">
        <v>230</v>
      </c>
    </row>
  </sheetData>
  <mergeCells count="3">
    <mergeCell ref="B8:T8"/>
    <mergeCell ref="A9:B9"/>
    <mergeCell ref="A10:B10"/>
  </mergeCells>
  <dataValidations count="8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decimal" allowBlank="1" showInputMessage="1" showErrorMessage="1" errorTitle="Entrada no válida" error="Por favor escriba un número" promptTitle="Escriba un número en esta casilla" sqref="N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000 Caracteres" promptTitle="Cualquier contenido Maximo 3000 Caracteres" sqref="S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T11">
      <formula1>$D$350867:$D$350893</formula1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$A$350867:$A$350870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$C$350867:$C$350873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$B$350556:$B$350628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88"/>
  <sheetViews>
    <sheetView topLeftCell="A16" workbookViewId="0">
      <selection activeCell="E40" sqref="E40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3" customWidth="1"/>
    <col min="5" max="5" width="27" customWidth="1"/>
    <col min="6" max="6" width="24" customWidth="1"/>
    <col min="7" max="8" width="26" customWidth="1"/>
    <col min="9" max="10" width="25" customWidth="1"/>
    <col min="11" max="11" width="21" customWidth="1"/>
    <col min="12" max="12" width="19" customWidth="1"/>
    <col min="13" max="13" width="23" customWidth="1"/>
    <col min="15" max="256" width="8" hidden="1"/>
  </cols>
  <sheetData>
    <row r="1" spans="1:13" x14ac:dyDescent="0.25">
      <c r="B1" s="1" t="s">
        <v>0</v>
      </c>
      <c r="C1" s="1">
        <v>50</v>
      </c>
      <c r="D1" s="1" t="s">
        <v>1</v>
      </c>
    </row>
    <row r="2" spans="1:13" x14ac:dyDescent="0.25">
      <c r="B2" s="1" t="s">
        <v>2</v>
      </c>
      <c r="C2" s="1">
        <v>14203</v>
      </c>
      <c r="D2" s="1" t="s">
        <v>357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4">
        <v>43404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68" t="s">
        <v>358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1:13" ht="15.75" thickBot="1" x14ac:dyDescent="0.3">
      <c r="C10" s="1" t="s">
        <v>60</v>
      </c>
      <c r="D10" s="1" t="s">
        <v>61</v>
      </c>
      <c r="E10" s="20" t="s">
        <v>62</v>
      </c>
      <c r="F10" s="1" t="s">
        <v>63</v>
      </c>
      <c r="G10" s="20" t="s">
        <v>64</v>
      </c>
      <c r="H10" s="1" t="s">
        <v>359</v>
      </c>
      <c r="I10" s="20" t="s">
        <v>360</v>
      </c>
      <c r="J10" s="1" t="s">
        <v>361</v>
      </c>
      <c r="K10" s="1" t="s">
        <v>362</v>
      </c>
      <c r="L10" s="1" t="s">
        <v>22</v>
      </c>
      <c r="M10" s="1" t="s">
        <v>324</v>
      </c>
    </row>
    <row r="11" spans="1:13" ht="15.75" thickBot="1" x14ac:dyDescent="0.3">
      <c r="A11" s="11">
        <v>1</v>
      </c>
      <c r="B11" s="12" t="s">
        <v>23</v>
      </c>
      <c r="C11" s="13">
        <v>235</v>
      </c>
      <c r="D11" s="13">
        <v>2018</v>
      </c>
      <c r="E11" s="13" t="s">
        <v>650</v>
      </c>
      <c r="F11" s="13" t="s">
        <v>109</v>
      </c>
      <c r="G11" s="13" t="s">
        <v>184</v>
      </c>
      <c r="H11" s="3" t="s">
        <v>369</v>
      </c>
      <c r="I11" s="21">
        <v>43385</v>
      </c>
      <c r="J11" s="13" t="s">
        <v>606</v>
      </c>
      <c r="K11" s="21"/>
      <c r="L11" s="3"/>
      <c r="M11" s="3"/>
    </row>
    <row r="12" spans="1:13" ht="15.75" thickBot="1" x14ac:dyDescent="0.3">
      <c r="A12" s="11">
        <v>2</v>
      </c>
      <c r="B12" s="12" t="s">
        <v>447</v>
      </c>
      <c r="C12" s="13">
        <v>235</v>
      </c>
      <c r="D12" s="13">
        <v>2018</v>
      </c>
      <c r="E12" s="13" t="s">
        <v>651</v>
      </c>
      <c r="F12" s="13" t="s">
        <v>98</v>
      </c>
      <c r="G12" s="13" t="s">
        <v>154</v>
      </c>
      <c r="H12" s="3" t="s">
        <v>369</v>
      </c>
      <c r="I12" s="21">
        <v>43381</v>
      </c>
      <c r="J12" s="13" t="s">
        <v>679</v>
      </c>
      <c r="K12" s="21"/>
      <c r="L12" s="13"/>
      <c r="M12" s="3"/>
    </row>
    <row r="13" spans="1:13" ht="15.75" thickBot="1" x14ac:dyDescent="0.3">
      <c r="A13" s="11">
        <v>3</v>
      </c>
      <c r="B13" s="3" t="s">
        <v>448</v>
      </c>
      <c r="C13" s="13">
        <v>235</v>
      </c>
      <c r="D13" s="13">
        <v>2018</v>
      </c>
      <c r="E13" s="13" t="s">
        <v>652</v>
      </c>
      <c r="F13" s="13" t="s">
        <v>98</v>
      </c>
      <c r="G13" s="13" t="s">
        <v>154</v>
      </c>
      <c r="H13" s="3" t="s">
        <v>369</v>
      </c>
      <c r="I13" s="21">
        <v>43390</v>
      </c>
      <c r="J13" s="13" t="s">
        <v>680</v>
      </c>
      <c r="K13" s="21"/>
      <c r="L13" s="13"/>
      <c r="M13" s="3"/>
    </row>
    <row r="14" spans="1:13" ht="18.75" customHeight="1" thickBot="1" x14ac:dyDescent="0.3">
      <c r="A14" s="11">
        <v>4</v>
      </c>
      <c r="B14" s="3" t="s">
        <v>449</v>
      </c>
      <c r="C14" s="13">
        <v>235</v>
      </c>
      <c r="D14" s="13">
        <v>2018</v>
      </c>
      <c r="E14" s="13" t="s">
        <v>653</v>
      </c>
      <c r="F14" s="13" t="s">
        <v>98</v>
      </c>
      <c r="G14" s="13" t="s">
        <v>154</v>
      </c>
      <c r="H14" s="3" t="s">
        <v>369</v>
      </c>
      <c r="I14" s="21">
        <v>43382</v>
      </c>
      <c r="J14" s="13" t="s">
        <v>681</v>
      </c>
      <c r="K14" s="21"/>
      <c r="L14" s="13"/>
      <c r="M14" s="3"/>
    </row>
    <row r="15" spans="1:13" ht="15.75" thickBot="1" x14ac:dyDescent="0.3">
      <c r="A15" s="11">
        <v>5</v>
      </c>
      <c r="B15" s="3" t="s">
        <v>450</v>
      </c>
      <c r="C15" s="13">
        <v>235</v>
      </c>
      <c r="D15" s="13">
        <v>2018</v>
      </c>
      <c r="E15" s="13" t="s">
        <v>654</v>
      </c>
      <c r="F15" s="13" t="s">
        <v>98</v>
      </c>
      <c r="G15" s="13" t="s">
        <v>154</v>
      </c>
      <c r="H15" s="3" t="s">
        <v>369</v>
      </c>
      <c r="I15" s="21">
        <v>43381</v>
      </c>
      <c r="J15" s="13" t="s">
        <v>682</v>
      </c>
      <c r="K15" s="21"/>
      <c r="L15" s="13"/>
      <c r="M15" s="3"/>
    </row>
    <row r="16" spans="1:13" s="23" customFormat="1" ht="15.75" thickBot="1" x14ac:dyDescent="0.3">
      <c r="A16" s="11">
        <v>6</v>
      </c>
      <c r="B16" s="3" t="s">
        <v>451</v>
      </c>
      <c r="C16" s="13">
        <v>235</v>
      </c>
      <c r="D16" s="13">
        <v>2018</v>
      </c>
      <c r="E16" s="13" t="s">
        <v>736</v>
      </c>
      <c r="F16" s="13" t="s">
        <v>98</v>
      </c>
      <c r="G16" s="13" t="s">
        <v>154</v>
      </c>
      <c r="H16" s="3" t="s">
        <v>369</v>
      </c>
      <c r="I16" s="21">
        <v>43390</v>
      </c>
      <c r="J16" s="13" t="s">
        <v>683</v>
      </c>
      <c r="K16" s="21"/>
      <c r="L16" s="13"/>
      <c r="M16" s="3"/>
    </row>
    <row r="17" spans="1:13" s="23" customFormat="1" ht="15.75" thickBot="1" x14ac:dyDescent="0.3">
      <c r="A17" s="11">
        <v>7</v>
      </c>
      <c r="B17" s="3" t="s">
        <v>452</v>
      </c>
      <c r="C17" s="13">
        <v>235</v>
      </c>
      <c r="D17" s="13">
        <v>2018</v>
      </c>
      <c r="E17" s="13" t="s">
        <v>655</v>
      </c>
      <c r="F17" s="13" t="s">
        <v>98</v>
      </c>
      <c r="G17" s="13" t="s">
        <v>154</v>
      </c>
      <c r="H17" s="3" t="s">
        <v>369</v>
      </c>
      <c r="I17" s="21">
        <v>43398</v>
      </c>
      <c r="J17" s="13" t="s">
        <v>684</v>
      </c>
      <c r="K17" s="21"/>
      <c r="L17" s="13"/>
      <c r="M17" s="3"/>
    </row>
    <row r="18" spans="1:13" ht="15.75" thickBot="1" x14ac:dyDescent="0.3">
      <c r="A18" s="11">
        <v>8</v>
      </c>
      <c r="B18" s="3" t="s">
        <v>453</v>
      </c>
      <c r="C18" s="13">
        <v>235</v>
      </c>
      <c r="D18" s="13">
        <v>2018</v>
      </c>
      <c r="E18" s="13" t="s">
        <v>656</v>
      </c>
      <c r="F18" s="13" t="s">
        <v>98</v>
      </c>
      <c r="G18" s="13" t="s">
        <v>154</v>
      </c>
      <c r="H18" s="3" t="s">
        <v>369</v>
      </c>
      <c r="I18" s="21">
        <v>43381</v>
      </c>
      <c r="J18" s="13" t="s">
        <v>685</v>
      </c>
      <c r="K18" s="21"/>
      <c r="L18" s="13"/>
      <c r="M18" s="3"/>
    </row>
    <row r="19" spans="1:13" ht="15.75" thickBot="1" x14ac:dyDescent="0.3">
      <c r="A19" s="11">
        <v>9</v>
      </c>
      <c r="B19" s="3" t="s">
        <v>454</v>
      </c>
      <c r="C19" s="13">
        <v>235</v>
      </c>
      <c r="D19" s="13">
        <v>2018</v>
      </c>
      <c r="E19" s="13" t="s">
        <v>657</v>
      </c>
      <c r="F19" s="13" t="s">
        <v>98</v>
      </c>
      <c r="G19" s="13" t="s">
        <v>154</v>
      </c>
      <c r="H19" s="3" t="s">
        <v>369</v>
      </c>
      <c r="I19" s="21">
        <v>43381</v>
      </c>
      <c r="J19" s="13" t="s">
        <v>686</v>
      </c>
      <c r="K19" s="21"/>
      <c r="L19" s="13"/>
      <c r="M19" s="3"/>
    </row>
    <row r="20" spans="1:13" ht="15.75" thickBot="1" x14ac:dyDescent="0.3">
      <c r="A20" s="11">
        <v>10</v>
      </c>
      <c r="B20" s="3" t="s">
        <v>455</v>
      </c>
      <c r="C20" s="13">
        <v>235</v>
      </c>
      <c r="D20" s="13">
        <v>2018</v>
      </c>
      <c r="E20" s="13" t="s">
        <v>658</v>
      </c>
      <c r="F20" s="13" t="s">
        <v>98</v>
      </c>
      <c r="G20" s="13" t="s">
        <v>154</v>
      </c>
      <c r="H20" s="3" t="s">
        <v>369</v>
      </c>
      <c r="I20" s="21">
        <v>43378</v>
      </c>
      <c r="J20" s="13" t="s">
        <v>687</v>
      </c>
      <c r="K20" s="21"/>
      <c r="L20" s="13"/>
      <c r="M20" s="3"/>
    </row>
    <row r="21" spans="1:13" ht="15.75" thickBot="1" x14ac:dyDescent="0.3">
      <c r="A21" s="11">
        <v>11</v>
      </c>
      <c r="B21" s="3" t="s">
        <v>456</v>
      </c>
      <c r="C21" s="13">
        <v>235</v>
      </c>
      <c r="D21" s="13">
        <v>2018</v>
      </c>
      <c r="E21" s="13" t="s">
        <v>659</v>
      </c>
      <c r="F21" s="13" t="s">
        <v>98</v>
      </c>
      <c r="G21" s="13" t="s">
        <v>158</v>
      </c>
      <c r="H21" s="3" t="s">
        <v>369</v>
      </c>
      <c r="I21" s="21">
        <v>43382</v>
      </c>
      <c r="J21" s="13" t="s">
        <v>688</v>
      </c>
      <c r="K21" s="21"/>
      <c r="L21" s="13"/>
      <c r="M21" s="3"/>
    </row>
    <row r="22" spans="1:13" ht="15.75" thickBot="1" x14ac:dyDescent="0.3">
      <c r="A22" s="11">
        <v>12</v>
      </c>
      <c r="B22" s="3" t="s">
        <v>457</v>
      </c>
      <c r="C22" s="13">
        <v>235</v>
      </c>
      <c r="D22" s="13">
        <v>2018</v>
      </c>
      <c r="E22" s="13" t="s">
        <v>660</v>
      </c>
      <c r="F22" s="13" t="s">
        <v>98</v>
      </c>
      <c r="G22" s="13" t="s">
        <v>154</v>
      </c>
      <c r="H22" s="3" t="s">
        <v>369</v>
      </c>
      <c r="I22" s="21">
        <v>43381</v>
      </c>
      <c r="J22" s="13" t="s">
        <v>689</v>
      </c>
      <c r="K22" s="21"/>
      <c r="L22" s="13"/>
      <c r="M22" s="3"/>
    </row>
    <row r="23" spans="1:13" ht="15.75" thickBot="1" x14ac:dyDescent="0.3">
      <c r="A23" s="11">
        <v>13</v>
      </c>
      <c r="B23" s="3" t="s">
        <v>458</v>
      </c>
      <c r="C23" s="13">
        <v>235</v>
      </c>
      <c r="D23" s="13">
        <v>2018</v>
      </c>
      <c r="E23" s="13" t="s">
        <v>735</v>
      </c>
      <c r="F23" s="13" t="s">
        <v>98</v>
      </c>
      <c r="G23" s="13" t="s">
        <v>166</v>
      </c>
      <c r="H23" s="3" t="s">
        <v>369</v>
      </c>
      <c r="I23" s="21">
        <v>43399</v>
      </c>
      <c r="J23" s="13" t="s">
        <v>690</v>
      </c>
      <c r="K23" s="21"/>
      <c r="L23" s="13"/>
      <c r="M23" s="3"/>
    </row>
    <row r="24" spans="1:13" ht="15.75" thickBot="1" x14ac:dyDescent="0.3">
      <c r="A24" s="11">
        <v>14</v>
      </c>
      <c r="B24" s="3" t="s">
        <v>459</v>
      </c>
      <c r="C24" s="13">
        <v>235</v>
      </c>
      <c r="D24" s="13">
        <v>2018</v>
      </c>
      <c r="E24" s="13" t="s">
        <v>661</v>
      </c>
      <c r="F24" s="13" t="s">
        <v>98</v>
      </c>
      <c r="G24" s="13" t="s">
        <v>219</v>
      </c>
      <c r="H24" s="3" t="s">
        <v>369</v>
      </c>
      <c r="I24" s="21">
        <v>43399</v>
      </c>
      <c r="J24" s="13" t="s">
        <v>691</v>
      </c>
      <c r="K24" s="21"/>
      <c r="L24" s="13"/>
      <c r="M24" s="3"/>
    </row>
    <row r="25" spans="1:13" ht="15.75" thickBot="1" x14ac:dyDescent="0.3">
      <c r="A25" s="11">
        <v>15</v>
      </c>
      <c r="B25" s="3" t="s">
        <v>460</v>
      </c>
      <c r="C25" s="13">
        <v>235</v>
      </c>
      <c r="D25" s="13">
        <v>2018</v>
      </c>
      <c r="E25" s="13" t="s">
        <v>662</v>
      </c>
      <c r="F25" s="13" t="s">
        <v>98</v>
      </c>
      <c r="G25" s="13" t="s">
        <v>184</v>
      </c>
      <c r="H25" s="3" t="s">
        <v>369</v>
      </c>
      <c r="I25" s="21">
        <v>43397</v>
      </c>
      <c r="J25" s="13" t="s">
        <v>692</v>
      </c>
      <c r="K25" s="21"/>
      <c r="L25" s="13"/>
      <c r="M25" s="3"/>
    </row>
    <row r="26" spans="1:13" ht="15.75" thickBot="1" x14ac:dyDescent="0.3">
      <c r="A26" s="11">
        <v>16</v>
      </c>
      <c r="B26" s="3" t="s">
        <v>461</v>
      </c>
      <c r="C26" s="13">
        <v>235</v>
      </c>
      <c r="D26" s="13">
        <v>2018</v>
      </c>
      <c r="E26" s="13" t="s">
        <v>663</v>
      </c>
      <c r="F26" s="13" t="s">
        <v>98</v>
      </c>
      <c r="G26" s="13" t="s">
        <v>154</v>
      </c>
      <c r="H26" s="3" t="s">
        <v>369</v>
      </c>
      <c r="I26" s="21">
        <v>43391</v>
      </c>
      <c r="J26" s="13" t="s">
        <v>693</v>
      </c>
      <c r="K26" s="21"/>
      <c r="L26" s="13"/>
      <c r="M26" s="3"/>
    </row>
    <row r="27" spans="1:13" ht="15.75" thickBot="1" x14ac:dyDescent="0.3">
      <c r="A27" s="11">
        <v>17</v>
      </c>
      <c r="B27" s="3" t="s">
        <v>462</v>
      </c>
      <c r="C27" s="13">
        <v>235</v>
      </c>
      <c r="D27" s="13">
        <v>2018</v>
      </c>
      <c r="E27" s="13" t="s">
        <v>664</v>
      </c>
      <c r="F27" s="13" t="s">
        <v>98</v>
      </c>
      <c r="G27" s="13" t="s">
        <v>154</v>
      </c>
      <c r="H27" s="3" t="s">
        <v>369</v>
      </c>
      <c r="I27" s="21">
        <v>43382</v>
      </c>
      <c r="J27" s="13" t="s">
        <v>694</v>
      </c>
      <c r="K27" s="21"/>
      <c r="L27" s="13"/>
      <c r="M27" s="3"/>
    </row>
    <row r="28" spans="1:13" ht="15.75" thickBot="1" x14ac:dyDescent="0.3">
      <c r="A28" s="11">
        <v>18</v>
      </c>
      <c r="B28" s="3" t="s">
        <v>463</v>
      </c>
      <c r="C28" s="13">
        <v>235</v>
      </c>
      <c r="D28" s="13">
        <v>2018</v>
      </c>
      <c r="E28" s="13" t="s">
        <v>665</v>
      </c>
      <c r="F28" s="13" t="s">
        <v>98</v>
      </c>
      <c r="G28" s="13" t="s">
        <v>154</v>
      </c>
      <c r="H28" s="3" t="s">
        <v>369</v>
      </c>
      <c r="I28" s="21">
        <v>43382</v>
      </c>
      <c r="J28" s="13" t="s">
        <v>695</v>
      </c>
      <c r="K28" s="21"/>
      <c r="L28" s="13"/>
      <c r="M28" s="3"/>
    </row>
    <row r="29" spans="1:13" ht="15.75" thickBot="1" x14ac:dyDescent="0.3">
      <c r="A29" s="11">
        <v>19</v>
      </c>
      <c r="B29" s="3" t="s">
        <v>464</v>
      </c>
      <c r="C29" s="13">
        <v>235</v>
      </c>
      <c r="D29" s="13">
        <v>2018</v>
      </c>
      <c r="E29" s="13" t="s">
        <v>666</v>
      </c>
      <c r="F29" s="13" t="s">
        <v>98</v>
      </c>
      <c r="G29" s="13" t="s">
        <v>154</v>
      </c>
      <c r="H29" s="3" t="s">
        <v>369</v>
      </c>
      <c r="I29" s="21">
        <v>43382</v>
      </c>
      <c r="J29" s="13" t="s">
        <v>696</v>
      </c>
      <c r="K29" s="21"/>
      <c r="L29" s="13"/>
      <c r="M29" s="3"/>
    </row>
    <row r="30" spans="1:13" ht="15.75" thickBot="1" x14ac:dyDescent="0.3">
      <c r="A30" s="11">
        <v>20</v>
      </c>
      <c r="B30" s="3" t="s">
        <v>465</v>
      </c>
      <c r="C30" s="13">
        <v>235</v>
      </c>
      <c r="D30" s="13">
        <v>2018</v>
      </c>
      <c r="E30" s="13" t="s">
        <v>667</v>
      </c>
      <c r="F30" s="13" t="s">
        <v>98</v>
      </c>
      <c r="G30" s="13" t="s">
        <v>154</v>
      </c>
      <c r="H30" s="3" t="s">
        <v>369</v>
      </c>
      <c r="I30" s="21">
        <v>43398</v>
      </c>
      <c r="J30" s="13" t="s">
        <v>697</v>
      </c>
      <c r="K30" s="21"/>
      <c r="L30" s="13"/>
      <c r="M30" s="3"/>
    </row>
    <row r="31" spans="1:13" ht="15.75" thickBot="1" x14ac:dyDescent="0.3">
      <c r="A31" s="11">
        <v>21</v>
      </c>
      <c r="B31" s="3" t="s">
        <v>466</v>
      </c>
      <c r="C31" s="13">
        <v>235</v>
      </c>
      <c r="D31" s="13">
        <v>2018</v>
      </c>
      <c r="E31" s="13" t="s">
        <v>668</v>
      </c>
      <c r="F31" s="13" t="s">
        <v>98</v>
      </c>
      <c r="G31" s="13" t="s">
        <v>154</v>
      </c>
      <c r="H31" s="3" t="s">
        <v>369</v>
      </c>
      <c r="I31" s="21">
        <v>43382</v>
      </c>
      <c r="J31" s="13" t="s">
        <v>698</v>
      </c>
      <c r="K31" s="21"/>
      <c r="L31" s="13"/>
      <c r="M31" s="3"/>
    </row>
    <row r="32" spans="1:13" ht="15.75" thickBot="1" x14ac:dyDescent="0.3">
      <c r="A32" s="11">
        <v>22</v>
      </c>
      <c r="B32" s="3" t="s">
        <v>467</v>
      </c>
      <c r="C32" s="13">
        <v>235</v>
      </c>
      <c r="D32" s="13">
        <v>2018</v>
      </c>
      <c r="E32" s="13" t="s">
        <v>669</v>
      </c>
      <c r="F32" s="13" t="s">
        <v>98</v>
      </c>
      <c r="G32" s="13" t="s">
        <v>154</v>
      </c>
      <c r="H32" s="3" t="s">
        <v>369</v>
      </c>
      <c r="I32" s="21">
        <v>43382</v>
      </c>
      <c r="J32" s="13" t="s">
        <v>699</v>
      </c>
      <c r="K32" s="21"/>
      <c r="L32" s="13"/>
      <c r="M32" s="3"/>
    </row>
    <row r="33" spans="1:13" ht="15.75" thickBot="1" x14ac:dyDescent="0.3">
      <c r="A33" s="11">
        <v>23</v>
      </c>
      <c r="B33" s="3" t="s">
        <v>468</v>
      </c>
      <c r="C33" s="13">
        <v>235</v>
      </c>
      <c r="D33" s="13">
        <v>2018</v>
      </c>
      <c r="E33" s="13" t="s">
        <v>670</v>
      </c>
      <c r="F33" s="13" t="s">
        <v>98</v>
      </c>
      <c r="G33" s="13" t="s">
        <v>154</v>
      </c>
      <c r="H33" s="3" t="s">
        <v>369</v>
      </c>
      <c r="I33" s="21">
        <v>43399</v>
      </c>
      <c r="J33" s="13" t="s">
        <v>700</v>
      </c>
      <c r="K33" s="21"/>
      <c r="L33" s="13"/>
      <c r="M33" s="3"/>
    </row>
    <row r="34" spans="1:13" ht="15.75" thickBot="1" x14ac:dyDescent="0.3">
      <c r="A34" s="11">
        <v>24</v>
      </c>
      <c r="B34" s="3" t="s">
        <v>469</v>
      </c>
      <c r="C34" s="13">
        <v>235</v>
      </c>
      <c r="D34" s="13">
        <v>2018</v>
      </c>
      <c r="E34" s="13" t="s">
        <v>671</v>
      </c>
      <c r="F34" s="13" t="s">
        <v>98</v>
      </c>
      <c r="G34" s="13" t="s">
        <v>154</v>
      </c>
      <c r="H34" s="3" t="s">
        <v>369</v>
      </c>
      <c r="I34" s="21">
        <v>43399</v>
      </c>
      <c r="J34" s="13" t="s">
        <v>701</v>
      </c>
      <c r="K34" s="21"/>
      <c r="L34" s="13"/>
      <c r="M34" s="3"/>
    </row>
    <row r="35" spans="1:13" ht="15.75" thickBot="1" x14ac:dyDescent="0.3">
      <c r="A35" s="11">
        <v>25</v>
      </c>
      <c r="B35" s="3" t="s">
        <v>470</v>
      </c>
      <c r="C35" s="13">
        <v>235</v>
      </c>
      <c r="D35" s="13">
        <v>2018</v>
      </c>
      <c r="E35" s="13" t="s">
        <v>672</v>
      </c>
      <c r="F35" s="13" t="s">
        <v>98</v>
      </c>
      <c r="G35" s="13" t="s">
        <v>154</v>
      </c>
      <c r="H35" s="3" t="s">
        <v>369</v>
      </c>
      <c r="I35" s="21">
        <v>43390</v>
      </c>
      <c r="J35" s="13" t="s">
        <v>702</v>
      </c>
      <c r="K35" s="21"/>
      <c r="L35" s="13"/>
      <c r="M35" s="3"/>
    </row>
    <row r="36" spans="1:13" ht="15.75" thickBot="1" x14ac:dyDescent="0.3">
      <c r="A36" s="11">
        <v>26</v>
      </c>
      <c r="B36" s="3" t="s">
        <v>471</v>
      </c>
      <c r="C36" s="13">
        <v>235</v>
      </c>
      <c r="D36" s="13">
        <v>2018</v>
      </c>
      <c r="E36" s="13" t="s">
        <v>673</v>
      </c>
      <c r="F36" s="13" t="s">
        <v>98</v>
      </c>
      <c r="G36" s="13" t="s">
        <v>154</v>
      </c>
      <c r="H36" s="3" t="s">
        <v>369</v>
      </c>
      <c r="I36" s="21">
        <v>43382</v>
      </c>
      <c r="J36" s="13" t="s">
        <v>703</v>
      </c>
      <c r="K36" s="21"/>
      <c r="L36" s="13"/>
      <c r="M36" s="3"/>
    </row>
    <row r="37" spans="1:13" ht="15.75" thickBot="1" x14ac:dyDescent="0.3">
      <c r="A37" s="11">
        <v>27</v>
      </c>
      <c r="B37" s="3" t="s">
        <v>472</v>
      </c>
      <c r="C37" s="13">
        <v>235</v>
      </c>
      <c r="D37" s="13">
        <v>2018</v>
      </c>
      <c r="E37" s="13" t="s">
        <v>674</v>
      </c>
      <c r="F37" s="13" t="s">
        <v>98</v>
      </c>
      <c r="G37" s="13" t="s">
        <v>154</v>
      </c>
      <c r="H37" s="3" t="s">
        <v>369</v>
      </c>
      <c r="I37" s="21">
        <v>43389</v>
      </c>
      <c r="J37" s="13" t="s">
        <v>703</v>
      </c>
      <c r="K37" s="21"/>
      <c r="L37" s="13"/>
      <c r="M37" s="3"/>
    </row>
    <row r="38" spans="1:13" ht="15.75" thickBot="1" x14ac:dyDescent="0.3">
      <c r="A38" s="11">
        <v>28</v>
      </c>
      <c r="B38" s="3" t="s">
        <v>473</v>
      </c>
      <c r="C38" s="13">
        <v>235</v>
      </c>
      <c r="D38" s="13">
        <v>2018</v>
      </c>
      <c r="E38" s="13" t="s">
        <v>675</v>
      </c>
      <c r="F38" s="13" t="s">
        <v>98</v>
      </c>
      <c r="G38" s="13" t="s">
        <v>154</v>
      </c>
      <c r="H38" s="3" t="s">
        <v>369</v>
      </c>
      <c r="I38" s="21">
        <v>43382</v>
      </c>
      <c r="J38" s="13" t="s">
        <v>704</v>
      </c>
      <c r="K38" s="21"/>
      <c r="L38" s="13"/>
      <c r="M38" s="3"/>
    </row>
    <row r="39" spans="1:13" ht="15.75" thickBot="1" x14ac:dyDescent="0.3">
      <c r="A39" s="11">
        <v>29</v>
      </c>
      <c r="B39" s="3" t="s">
        <v>474</v>
      </c>
      <c r="C39" s="13">
        <v>235</v>
      </c>
      <c r="D39" s="13">
        <v>2018</v>
      </c>
      <c r="E39" s="13" t="s">
        <v>676</v>
      </c>
      <c r="F39" s="13" t="s">
        <v>98</v>
      </c>
      <c r="G39" s="13" t="s">
        <v>154</v>
      </c>
      <c r="H39" s="3" t="s">
        <v>369</v>
      </c>
      <c r="I39" s="21">
        <v>43382</v>
      </c>
      <c r="J39" s="13" t="s">
        <v>705</v>
      </c>
      <c r="K39" s="21"/>
      <c r="L39" s="13"/>
      <c r="M39" s="3"/>
    </row>
    <row r="40" spans="1:13" ht="15.75" thickBot="1" x14ac:dyDescent="0.3">
      <c r="A40" s="11">
        <v>30</v>
      </c>
      <c r="B40" s="3" t="s">
        <v>475</v>
      </c>
      <c r="C40" s="13">
        <v>235</v>
      </c>
      <c r="D40" s="13">
        <v>2018</v>
      </c>
      <c r="E40" s="13" t="s">
        <v>896</v>
      </c>
      <c r="F40" s="13" t="s">
        <v>98</v>
      </c>
      <c r="G40" s="13" t="s">
        <v>154</v>
      </c>
      <c r="H40" s="3" t="s">
        <v>369</v>
      </c>
      <c r="I40" s="21">
        <v>43404</v>
      </c>
      <c r="J40" s="13" t="s">
        <v>706</v>
      </c>
      <c r="K40" s="21"/>
      <c r="L40" s="13"/>
      <c r="M40" s="3"/>
    </row>
    <row r="41" spans="1:13" ht="15.75" thickBot="1" x14ac:dyDescent="0.3">
      <c r="A41" s="11">
        <v>31</v>
      </c>
      <c r="B41" s="3" t="s">
        <v>476</v>
      </c>
      <c r="C41" s="13">
        <v>235</v>
      </c>
      <c r="D41" s="13">
        <v>2018</v>
      </c>
      <c r="E41" s="13" t="s">
        <v>677</v>
      </c>
      <c r="F41" s="13" t="s">
        <v>98</v>
      </c>
      <c r="G41" s="13" t="s">
        <v>154</v>
      </c>
      <c r="H41" s="3" t="s">
        <v>369</v>
      </c>
      <c r="I41" s="21">
        <v>43381</v>
      </c>
      <c r="J41" s="13" t="s">
        <v>707</v>
      </c>
      <c r="K41" s="21"/>
      <c r="L41" s="13"/>
      <c r="M41" s="3"/>
    </row>
    <row r="42" spans="1:13" ht="15.75" thickBot="1" x14ac:dyDescent="0.3">
      <c r="A42" s="11">
        <v>32</v>
      </c>
      <c r="B42" s="3" t="s">
        <v>477</v>
      </c>
      <c r="C42" s="13">
        <v>235</v>
      </c>
      <c r="D42" s="13">
        <v>2018</v>
      </c>
      <c r="E42" s="13" t="s">
        <v>678</v>
      </c>
      <c r="F42" s="13" t="s">
        <v>98</v>
      </c>
      <c r="G42" s="13" t="s">
        <v>154</v>
      </c>
      <c r="H42" s="3" t="s">
        <v>369</v>
      </c>
      <c r="I42" s="21">
        <v>43381</v>
      </c>
      <c r="J42" s="13" t="s">
        <v>708</v>
      </c>
      <c r="K42" s="21"/>
      <c r="L42" s="13"/>
      <c r="M42" s="3"/>
    </row>
    <row r="43" spans="1:13" ht="15.75" thickBot="1" x14ac:dyDescent="0.3">
      <c r="A43" s="11">
        <v>33</v>
      </c>
      <c r="B43" s="3" t="s">
        <v>478</v>
      </c>
      <c r="C43" s="13">
        <v>235</v>
      </c>
      <c r="D43" s="13">
        <v>2018</v>
      </c>
      <c r="E43" s="13" t="s">
        <v>604</v>
      </c>
      <c r="F43" s="13" t="s">
        <v>98</v>
      </c>
      <c r="G43" s="13" t="s">
        <v>154</v>
      </c>
      <c r="H43" s="3" t="s">
        <v>366</v>
      </c>
      <c r="I43" s="21">
        <v>43390</v>
      </c>
      <c r="J43" s="13" t="s">
        <v>607</v>
      </c>
      <c r="K43" s="21"/>
      <c r="L43" s="13"/>
      <c r="M43" s="3"/>
    </row>
    <row r="44" spans="1:13" ht="15.75" thickBot="1" x14ac:dyDescent="0.3">
      <c r="A44" s="11">
        <v>34</v>
      </c>
      <c r="B44" s="3" t="s">
        <v>479</v>
      </c>
      <c r="C44" s="13">
        <v>235</v>
      </c>
      <c r="D44" s="13">
        <v>2018</v>
      </c>
      <c r="E44" s="13" t="s">
        <v>734</v>
      </c>
      <c r="F44" s="13" t="s">
        <v>98</v>
      </c>
      <c r="G44" s="13" t="s">
        <v>154</v>
      </c>
      <c r="H44" s="3" t="s">
        <v>366</v>
      </c>
      <c r="I44" s="21">
        <v>43397</v>
      </c>
      <c r="J44" s="13" t="s">
        <v>605</v>
      </c>
      <c r="K44" s="21"/>
      <c r="L44" s="13"/>
      <c r="M44" s="3"/>
    </row>
    <row r="350917" spans="1:4" x14ac:dyDescent="0.25">
      <c r="A350917" t="s">
        <v>89</v>
      </c>
      <c r="B350917" t="s">
        <v>90</v>
      </c>
      <c r="C350917" t="s">
        <v>363</v>
      </c>
      <c r="D350917" t="s">
        <v>326</v>
      </c>
    </row>
    <row r="350918" spans="1:4" x14ac:dyDescent="0.25">
      <c r="A350918" t="s">
        <v>98</v>
      </c>
      <c r="B350918" t="s">
        <v>99</v>
      </c>
      <c r="C350918" t="s">
        <v>364</v>
      </c>
      <c r="D350918" t="s">
        <v>328</v>
      </c>
    </row>
    <row r="350919" spans="1:4" x14ac:dyDescent="0.25">
      <c r="A350919" t="s">
        <v>109</v>
      </c>
      <c r="B350919" t="s">
        <v>110</v>
      </c>
      <c r="C350919" t="s">
        <v>365</v>
      </c>
      <c r="D350919" t="s">
        <v>330</v>
      </c>
    </row>
    <row r="350920" spans="1:4" x14ac:dyDescent="0.25">
      <c r="B350920" t="s">
        <v>120</v>
      </c>
      <c r="C350920" t="s">
        <v>366</v>
      </c>
      <c r="D350920" t="s">
        <v>332</v>
      </c>
    </row>
    <row r="350921" spans="1:4" x14ac:dyDescent="0.25">
      <c r="B350921" t="s">
        <v>130</v>
      </c>
      <c r="C350921" t="s">
        <v>367</v>
      </c>
      <c r="D350921" t="s">
        <v>334</v>
      </c>
    </row>
    <row r="350922" spans="1:4" x14ac:dyDescent="0.25">
      <c r="B350922" t="s">
        <v>137</v>
      </c>
      <c r="C350922" t="s">
        <v>368</v>
      </c>
      <c r="D350922" t="s">
        <v>336</v>
      </c>
    </row>
    <row r="350923" spans="1:4" x14ac:dyDescent="0.25">
      <c r="B350923" t="s">
        <v>143</v>
      </c>
      <c r="C350923" t="s">
        <v>369</v>
      </c>
      <c r="D350923" t="s">
        <v>337</v>
      </c>
    </row>
    <row r="350924" spans="1:4" x14ac:dyDescent="0.25">
      <c r="B350924" t="s">
        <v>147</v>
      </c>
      <c r="C350924" t="s">
        <v>370</v>
      </c>
      <c r="D350924" t="s">
        <v>338</v>
      </c>
    </row>
    <row r="350925" spans="1:4" x14ac:dyDescent="0.25">
      <c r="B350925" t="s">
        <v>151</v>
      </c>
      <c r="C350925" t="s">
        <v>371</v>
      </c>
      <c r="D350925" t="s">
        <v>339</v>
      </c>
    </row>
    <row r="350926" spans="1:4" x14ac:dyDescent="0.25">
      <c r="B350926" t="s">
        <v>154</v>
      </c>
      <c r="C350926" t="s">
        <v>372</v>
      </c>
      <c r="D350926" t="s">
        <v>340</v>
      </c>
    </row>
    <row r="350927" spans="1:4" x14ac:dyDescent="0.25">
      <c r="B350927" t="s">
        <v>156</v>
      </c>
      <c r="C350927" t="s">
        <v>373</v>
      </c>
      <c r="D350927" t="s">
        <v>341</v>
      </c>
    </row>
    <row r="350928" spans="1:4" x14ac:dyDescent="0.25">
      <c r="B350928" t="s">
        <v>158</v>
      </c>
      <c r="D350928" t="s">
        <v>342</v>
      </c>
    </row>
    <row r="350929" spans="2:4" x14ac:dyDescent="0.25">
      <c r="B350929" t="s">
        <v>160</v>
      </c>
      <c r="D350929" t="s">
        <v>343</v>
      </c>
    </row>
    <row r="350930" spans="2:4" x14ac:dyDescent="0.25">
      <c r="B350930" t="s">
        <v>162</v>
      </c>
      <c r="D350930" t="s">
        <v>344</v>
      </c>
    </row>
    <row r="350931" spans="2:4" x14ac:dyDescent="0.25">
      <c r="B350931" t="s">
        <v>164</v>
      </c>
      <c r="D350931" t="s">
        <v>345</v>
      </c>
    </row>
    <row r="350932" spans="2:4" x14ac:dyDescent="0.25">
      <c r="B350932" t="s">
        <v>166</v>
      </c>
      <c r="D350932" t="s">
        <v>346</v>
      </c>
    </row>
    <row r="350933" spans="2:4" x14ac:dyDescent="0.25">
      <c r="B350933" t="s">
        <v>168</v>
      </c>
      <c r="D350933" t="s">
        <v>347</v>
      </c>
    </row>
    <row r="350934" spans="2:4" x14ac:dyDescent="0.25">
      <c r="B350934" t="s">
        <v>170</v>
      </c>
      <c r="D350934" t="s">
        <v>348</v>
      </c>
    </row>
    <row r="350935" spans="2:4" x14ac:dyDescent="0.25">
      <c r="B350935" t="s">
        <v>172</v>
      </c>
      <c r="D350935" t="s">
        <v>349</v>
      </c>
    </row>
    <row r="350936" spans="2:4" x14ac:dyDescent="0.25">
      <c r="B350936" t="s">
        <v>174</v>
      </c>
      <c r="D350936" t="s">
        <v>350</v>
      </c>
    </row>
    <row r="350937" spans="2:4" x14ac:dyDescent="0.25">
      <c r="B350937" t="s">
        <v>176</v>
      </c>
      <c r="D350937" t="s">
        <v>351</v>
      </c>
    </row>
    <row r="350938" spans="2:4" x14ac:dyDescent="0.25">
      <c r="B350938" t="s">
        <v>178</v>
      </c>
      <c r="D350938" t="s">
        <v>352</v>
      </c>
    </row>
    <row r="350939" spans="2:4" x14ac:dyDescent="0.25">
      <c r="B350939" t="s">
        <v>180</v>
      </c>
      <c r="D350939" t="s">
        <v>353</v>
      </c>
    </row>
    <row r="350940" spans="2:4" x14ac:dyDescent="0.25">
      <c r="B350940" t="s">
        <v>182</v>
      </c>
      <c r="D350940" t="s">
        <v>354</v>
      </c>
    </row>
    <row r="350941" spans="2:4" x14ac:dyDescent="0.25">
      <c r="B350941" t="s">
        <v>183</v>
      </c>
      <c r="D350941" t="s">
        <v>355</v>
      </c>
    </row>
    <row r="350942" spans="2:4" x14ac:dyDescent="0.25">
      <c r="B350942" t="s">
        <v>184</v>
      </c>
      <c r="D350942" t="s">
        <v>356</v>
      </c>
    </row>
    <row r="350943" spans="2:4" x14ac:dyDescent="0.25">
      <c r="B350943" t="s">
        <v>185</v>
      </c>
    </row>
    <row r="350944" spans="2:4" x14ac:dyDescent="0.25">
      <c r="B350944" t="s">
        <v>186</v>
      </c>
    </row>
    <row r="350945" spans="2:2" x14ac:dyDescent="0.25">
      <c r="B350945" t="s">
        <v>187</v>
      </c>
    </row>
    <row r="350946" spans="2:2" x14ac:dyDescent="0.25">
      <c r="B350946" t="s">
        <v>188</v>
      </c>
    </row>
    <row r="350947" spans="2:2" x14ac:dyDescent="0.25">
      <c r="B350947" t="s">
        <v>189</v>
      </c>
    </row>
    <row r="350948" spans="2:2" x14ac:dyDescent="0.25">
      <c r="B350948" t="s">
        <v>190</v>
      </c>
    </row>
    <row r="350949" spans="2:2" x14ac:dyDescent="0.25">
      <c r="B350949" t="s">
        <v>191</v>
      </c>
    </row>
    <row r="350950" spans="2:2" x14ac:dyDescent="0.25">
      <c r="B350950" t="s">
        <v>192</v>
      </c>
    </row>
    <row r="350951" spans="2:2" x14ac:dyDescent="0.25">
      <c r="B350951" t="s">
        <v>193</v>
      </c>
    </row>
    <row r="350952" spans="2:2" x14ac:dyDescent="0.25">
      <c r="B350952" t="s">
        <v>194</v>
      </c>
    </row>
    <row r="350953" spans="2:2" x14ac:dyDescent="0.25">
      <c r="B350953" t="s">
        <v>195</v>
      </c>
    </row>
    <row r="350954" spans="2:2" x14ac:dyDescent="0.25">
      <c r="B350954" t="s">
        <v>196</v>
      </c>
    </row>
    <row r="350955" spans="2:2" x14ac:dyDescent="0.25">
      <c r="B350955" t="s">
        <v>197</v>
      </c>
    </row>
    <row r="350956" spans="2:2" x14ac:dyDescent="0.25">
      <c r="B350956" t="s">
        <v>198</v>
      </c>
    </row>
    <row r="350957" spans="2:2" x14ac:dyDescent="0.25">
      <c r="B350957" t="s">
        <v>199</v>
      </c>
    </row>
    <row r="350958" spans="2:2" x14ac:dyDescent="0.25">
      <c r="B350958" t="s">
        <v>200</v>
      </c>
    </row>
    <row r="350959" spans="2:2" x14ac:dyDescent="0.25">
      <c r="B350959" t="s">
        <v>201</v>
      </c>
    </row>
    <row r="350960" spans="2:2" x14ac:dyDescent="0.25">
      <c r="B350960" t="s">
        <v>202</v>
      </c>
    </row>
    <row r="350961" spans="2:2" x14ac:dyDescent="0.25">
      <c r="B350961" t="s">
        <v>203</v>
      </c>
    </row>
    <row r="350962" spans="2:2" x14ac:dyDescent="0.25">
      <c r="B350962" t="s">
        <v>204</v>
      </c>
    </row>
    <row r="350963" spans="2:2" x14ac:dyDescent="0.25">
      <c r="B350963" t="s">
        <v>205</v>
      </c>
    </row>
    <row r="350964" spans="2:2" x14ac:dyDescent="0.25">
      <c r="B350964" t="s">
        <v>206</v>
      </c>
    </row>
    <row r="350965" spans="2:2" x14ac:dyDescent="0.25">
      <c r="B350965" t="s">
        <v>207</v>
      </c>
    </row>
    <row r="350966" spans="2:2" x14ac:dyDescent="0.25">
      <c r="B350966" t="s">
        <v>208</v>
      </c>
    </row>
    <row r="350967" spans="2:2" x14ac:dyDescent="0.25">
      <c r="B350967" t="s">
        <v>209</v>
      </c>
    </row>
    <row r="350968" spans="2:2" x14ac:dyDescent="0.25">
      <c r="B350968" t="s">
        <v>210</v>
      </c>
    </row>
    <row r="350969" spans="2:2" x14ac:dyDescent="0.25">
      <c r="B350969" t="s">
        <v>211</v>
      </c>
    </row>
    <row r="350970" spans="2:2" x14ac:dyDescent="0.25">
      <c r="B350970" t="s">
        <v>212</v>
      </c>
    </row>
    <row r="350971" spans="2:2" x14ac:dyDescent="0.25">
      <c r="B350971" t="s">
        <v>213</v>
      </c>
    </row>
    <row r="350972" spans="2:2" x14ac:dyDescent="0.25">
      <c r="B350972" t="s">
        <v>214</v>
      </c>
    </row>
    <row r="350973" spans="2:2" x14ac:dyDescent="0.25">
      <c r="B350973" t="s">
        <v>215</v>
      </c>
    </row>
    <row r="350974" spans="2:2" x14ac:dyDescent="0.25">
      <c r="B350974" t="s">
        <v>216</v>
      </c>
    </row>
    <row r="350975" spans="2:2" x14ac:dyDescent="0.25">
      <c r="B350975" t="s">
        <v>217</v>
      </c>
    </row>
    <row r="350976" spans="2:2" x14ac:dyDescent="0.25">
      <c r="B350976" t="s">
        <v>218</v>
      </c>
    </row>
    <row r="350977" spans="2:2" x14ac:dyDescent="0.25">
      <c r="B350977" t="s">
        <v>219</v>
      </c>
    </row>
    <row r="350978" spans="2:2" x14ac:dyDescent="0.25">
      <c r="B350978" t="s">
        <v>220</v>
      </c>
    </row>
    <row r="350979" spans="2:2" x14ac:dyDescent="0.25">
      <c r="B350979" t="s">
        <v>221</v>
      </c>
    </row>
    <row r="350980" spans="2:2" x14ac:dyDescent="0.25">
      <c r="B350980" t="s">
        <v>222</v>
      </c>
    </row>
    <row r="350981" spans="2:2" x14ac:dyDescent="0.25">
      <c r="B350981" t="s">
        <v>223</v>
      </c>
    </row>
    <row r="350982" spans="2:2" x14ac:dyDescent="0.25">
      <c r="B350982" t="s">
        <v>224</v>
      </c>
    </row>
    <row r="350983" spans="2:2" x14ac:dyDescent="0.25">
      <c r="B350983" t="s">
        <v>225</v>
      </c>
    </row>
    <row r="350984" spans="2:2" x14ac:dyDescent="0.25">
      <c r="B350984" t="s">
        <v>226</v>
      </c>
    </row>
    <row r="350985" spans="2:2" x14ac:dyDescent="0.25">
      <c r="B350985" t="s">
        <v>227</v>
      </c>
    </row>
    <row r="350986" spans="2:2" x14ac:dyDescent="0.25">
      <c r="B350986" t="s">
        <v>228</v>
      </c>
    </row>
    <row r="350987" spans="2:2" x14ac:dyDescent="0.25">
      <c r="B350987" t="s">
        <v>229</v>
      </c>
    </row>
    <row r="350988" spans="2:2" x14ac:dyDescent="0.25">
      <c r="B350988" t="s">
        <v>230</v>
      </c>
    </row>
  </sheetData>
  <mergeCells count="1">
    <mergeCell ref="B8:M8"/>
  </mergeCells>
  <dataValidations count="7">
    <dataValidation type="list" allowBlank="1" showInputMessage="1" showErrorMessage="1" errorTitle="Entrada no válida" error="Por favor seleccione un elemento de la lista" promptTitle="Seleccione un elemento de la lista" sqref="H11:H44">
      <formula1>$C$350916:$C$350927</formula1>
    </dataValidation>
    <dataValidation type="textLength" allowBlank="1" showInputMessage="1" showErrorMessage="1" errorTitle="Entrada no válida" error="Escriba un texto  Maximo 3000 Caracteres" promptTitle="Cualquier contenido Maximo 3000 Caracteres" sqref="L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M11:M13">
      <formula1>$D$350916:$D$350942</formula1>
    </dataValidation>
    <dataValidation type="list" allowBlank="1" showInputMessage="1" showErrorMessage="1" errorTitle="Entrada no válida" error="Por favor seleccione un elemento de la lista" promptTitle="Seleccione un elemento de la lista" sqref="G43:G44">
      <formula1>$B$350482:$B$350554</formula1>
    </dataValidation>
    <dataValidation type="list" allowBlank="1" showInputMessage="1" showErrorMessage="1" errorTitle="Entrada no válida" error="Por favor seleccione un elemento de la lista" promptTitle="Seleccione un elemento de la lista" sqref="F43:F44">
      <formula1>$A$350482:$A$350485</formula1>
    </dataValidation>
    <dataValidation type="list" allowBlank="1" showInputMessage="1" showErrorMessage="1" errorTitle="Entrada no válida" error="Por favor seleccione un elemento de la lista" promptTitle="Seleccione un elemento de la lista" sqref="G11:G42">
      <formula1>$B$350222:$B$350294</formula1>
    </dataValidation>
    <dataValidation type="list" allowBlank="1" showInputMessage="1" showErrorMessage="1" errorTitle="Entrada no válida" error="Por favor seleccione un elemento de la lista" promptTitle="Seleccione un elemento de la lista" sqref="F11:F42">
      <formula1>$A$350222:$A$350225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H350958"/>
  <sheetViews>
    <sheetView topLeftCell="Q230" workbookViewId="0">
      <selection activeCell="V265" sqref="V265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8.5703125" customWidth="1"/>
    <col min="8" max="8" width="31" customWidth="1"/>
    <col min="9" max="9" width="40" customWidth="1"/>
    <col min="10" max="10" width="22" customWidth="1"/>
    <col min="11" max="11" width="29" hidden="1" customWidth="1"/>
    <col min="12" max="12" width="20" hidden="1" customWidth="1"/>
    <col min="13" max="14" width="45" hidden="1" customWidth="1"/>
    <col min="15" max="15" width="35" hidden="1" customWidth="1"/>
    <col min="16" max="16" width="32" customWidth="1"/>
    <col min="17" max="17" width="34" customWidth="1"/>
    <col min="18" max="18" width="23" customWidth="1"/>
    <col min="19" max="19" width="36" customWidth="1"/>
    <col min="20" max="20" width="25" customWidth="1"/>
    <col min="21" max="21" width="18" customWidth="1"/>
    <col min="22" max="22" width="28" customWidth="1"/>
    <col min="23" max="23" width="41" customWidth="1"/>
    <col min="24" max="24" width="19" customWidth="1"/>
    <col min="25" max="25" width="23" customWidth="1"/>
    <col min="27" max="256" width="8" hidden="1"/>
  </cols>
  <sheetData>
    <row r="1" spans="1:346" x14ac:dyDescent="0.25">
      <c r="B1" s="1" t="s">
        <v>0</v>
      </c>
      <c r="C1" s="1">
        <v>50</v>
      </c>
      <c r="D1" s="1" t="s">
        <v>1</v>
      </c>
    </row>
    <row r="2" spans="1:346" x14ac:dyDescent="0.25">
      <c r="B2" s="1" t="s">
        <v>2</v>
      </c>
      <c r="C2" s="1">
        <v>14204</v>
      </c>
      <c r="D2" s="1" t="s">
        <v>374</v>
      </c>
    </row>
    <row r="3" spans="1:346" x14ac:dyDescent="0.25">
      <c r="B3" s="1" t="s">
        <v>4</v>
      </c>
      <c r="C3" s="1">
        <v>1</v>
      </c>
    </row>
    <row r="4" spans="1:346" x14ac:dyDescent="0.25">
      <c r="B4" s="1" t="s">
        <v>5</v>
      </c>
      <c r="C4" s="1">
        <v>235</v>
      </c>
    </row>
    <row r="5" spans="1:346" x14ac:dyDescent="0.25">
      <c r="B5" s="1" t="s">
        <v>6</v>
      </c>
      <c r="C5" s="4">
        <v>43404</v>
      </c>
    </row>
    <row r="6" spans="1:346" x14ac:dyDescent="0.25">
      <c r="B6" s="1" t="s">
        <v>7</v>
      </c>
      <c r="C6" s="1">
        <v>1</v>
      </c>
      <c r="D6" s="1" t="s">
        <v>8</v>
      </c>
    </row>
    <row r="8" spans="1:346" x14ac:dyDescent="0.25">
      <c r="A8" s="8" t="s">
        <v>9</v>
      </c>
      <c r="B8" s="70" t="s">
        <v>375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346" s="9" customFormat="1" x14ac:dyDescent="0.25">
      <c r="C9" s="10">
        <v>4</v>
      </c>
      <c r="D9" s="10">
        <v>8</v>
      </c>
      <c r="E9" s="10">
        <v>12</v>
      </c>
      <c r="F9" s="10">
        <v>16</v>
      </c>
      <c r="G9" s="10">
        <v>20</v>
      </c>
      <c r="H9" s="10">
        <v>24</v>
      </c>
      <c r="I9" s="10">
        <v>28</v>
      </c>
      <c r="J9" s="10">
        <v>32</v>
      </c>
      <c r="K9" s="10">
        <v>36</v>
      </c>
      <c r="L9" s="10">
        <v>40</v>
      </c>
      <c r="M9" s="10">
        <v>44</v>
      </c>
      <c r="N9" s="10">
        <v>48</v>
      </c>
      <c r="O9" s="10">
        <v>52</v>
      </c>
      <c r="P9" s="10">
        <v>56</v>
      </c>
      <c r="Q9" s="10">
        <v>60</v>
      </c>
      <c r="R9" s="10">
        <v>64</v>
      </c>
      <c r="S9" s="10">
        <v>68</v>
      </c>
      <c r="T9" s="10">
        <v>72</v>
      </c>
      <c r="U9" s="10">
        <v>76</v>
      </c>
      <c r="V9" s="10">
        <v>80</v>
      </c>
      <c r="W9" s="10">
        <v>84</v>
      </c>
      <c r="X9" s="10">
        <v>88</v>
      </c>
      <c r="Y9" s="10">
        <v>92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</row>
    <row r="10" spans="1:346" s="9" customFormat="1" ht="15.75" thickBot="1" x14ac:dyDescent="0.3">
      <c r="B10" s="34"/>
      <c r="C10" s="35" t="s">
        <v>60</v>
      </c>
      <c r="D10" s="35" t="s">
        <v>233</v>
      </c>
      <c r="E10" s="35" t="s">
        <v>62</v>
      </c>
      <c r="F10" s="35" t="s">
        <v>63</v>
      </c>
      <c r="G10" s="35" t="s">
        <v>64</v>
      </c>
      <c r="H10" s="35" t="s">
        <v>376</v>
      </c>
      <c r="I10" s="35" t="s">
        <v>377</v>
      </c>
      <c r="J10" s="35" t="s">
        <v>378</v>
      </c>
      <c r="K10" s="35" t="s">
        <v>379</v>
      </c>
      <c r="L10" s="35" t="s">
        <v>380</v>
      </c>
      <c r="M10" s="35" t="s">
        <v>381</v>
      </c>
      <c r="N10" s="35" t="s">
        <v>382</v>
      </c>
      <c r="O10" s="35" t="s">
        <v>383</v>
      </c>
      <c r="P10" s="35" t="s">
        <v>384</v>
      </c>
      <c r="Q10" s="35" t="s">
        <v>385</v>
      </c>
      <c r="R10" s="35" t="s">
        <v>386</v>
      </c>
      <c r="S10" s="35" t="s">
        <v>387</v>
      </c>
      <c r="T10" s="35" t="s">
        <v>388</v>
      </c>
      <c r="U10" s="35" t="s">
        <v>389</v>
      </c>
      <c r="V10" s="35" t="s">
        <v>390</v>
      </c>
      <c r="W10" s="35" t="s">
        <v>391</v>
      </c>
      <c r="X10" s="35" t="s">
        <v>22</v>
      </c>
      <c r="Y10" s="35" t="s">
        <v>324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</row>
    <row r="11" spans="1:346" s="9" customFormat="1" x14ac:dyDescent="0.25">
      <c r="A11" s="33">
        <v>1</v>
      </c>
      <c r="B11" s="36" t="s">
        <v>23</v>
      </c>
      <c r="C11" s="37">
        <v>235</v>
      </c>
      <c r="D11" s="38">
        <v>2018</v>
      </c>
      <c r="E11" s="37">
        <v>1</v>
      </c>
      <c r="F11" s="39" t="s">
        <v>98</v>
      </c>
      <c r="G11" s="39" t="s">
        <v>154</v>
      </c>
      <c r="H11" s="37">
        <v>6360000</v>
      </c>
      <c r="I11" s="40">
        <v>0.92</v>
      </c>
      <c r="J11" s="39" t="s">
        <v>396</v>
      </c>
      <c r="K11" s="39"/>
      <c r="L11" s="39"/>
      <c r="M11" s="39"/>
      <c r="N11" s="39"/>
      <c r="O11" s="39" t="s">
        <v>24</v>
      </c>
      <c r="P11" s="41">
        <v>7</v>
      </c>
      <c r="Q11" s="41">
        <v>7</v>
      </c>
      <c r="R11" s="37">
        <v>2045</v>
      </c>
      <c r="S11" s="64">
        <v>43382</v>
      </c>
      <c r="T11" s="39">
        <v>6360000</v>
      </c>
      <c r="U11" s="39">
        <v>5943694</v>
      </c>
      <c r="V11" s="39">
        <v>12296000</v>
      </c>
      <c r="W11" s="42">
        <f>V11-T11</f>
        <v>5936000</v>
      </c>
      <c r="X11" s="39" t="s">
        <v>24</v>
      </c>
      <c r="Y11" s="43" t="s">
        <v>24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</row>
    <row r="12" spans="1:346" s="9" customFormat="1" x14ac:dyDescent="0.25">
      <c r="A12" s="33">
        <v>2</v>
      </c>
      <c r="B12" s="44" t="s">
        <v>447</v>
      </c>
      <c r="C12" s="45">
        <v>235</v>
      </c>
      <c r="D12" s="45">
        <v>2018</v>
      </c>
      <c r="E12" s="46">
        <v>1</v>
      </c>
      <c r="F12" s="47" t="s">
        <v>98</v>
      </c>
      <c r="G12" s="47" t="s">
        <v>154</v>
      </c>
      <c r="H12" s="46">
        <v>5936000</v>
      </c>
      <c r="I12" s="48">
        <v>0.92</v>
      </c>
      <c r="J12" s="47" t="s">
        <v>396</v>
      </c>
      <c r="K12" s="49"/>
      <c r="L12" s="49"/>
      <c r="M12" s="49"/>
      <c r="N12" s="49"/>
      <c r="O12" s="49"/>
      <c r="P12" s="49">
        <v>8</v>
      </c>
      <c r="Q12" s="49">
        <v>7</v>
      </c>
      <c r="R12" s="46">
        <v>1907</v>
      </c>
      <c r="S12" s="63">
        <v>43367</v>
      </c>
      <c r="T12" s="47">
        <v>5936000</v>
      </c>
      <c r="U12" s="47">
        <v>5587915</v>
      </c>
      <c r="V12" s="49">
        <v>6784000</v>
      </c>
      <c r="W12" s="32">
        <f t="shared" ref="W12:W75" si="0">V12-T12</f>
        <v>848000</v>
      </c>
      <c r="X12" s="49"/>
      <c r="Y12" s="50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</row>
    <row r="13" spans="1:346" s="9" customFormat="1" x14ac:dyDescent="0.25">
      <c r="A13" s="33">
        <v>3</v>
      </c>
      <c r="B13" s="44" t="s">
        <v>448</v>
      </c>
      <c r="C13" s="45">
        <v>235</v>
      </c>
      <c r="D13" s="45">
        <v>2018</v>
      </c>
      <c r="E13" s="46">
        <v>2</v>
      </c>
      <c r="F13" s="47" t="s">
        <v>98</v>
      </c>
      <c r="G13" s="47" t="s">
        <v>154</v>
      </c>
      <c r="H13" s="46">
        <v>3000000</v>
      </c>
      <c r="I13" s="48">
        <v>0.92</v>
      </c>
      <c r="J13" s="47" t="s">
        <v>396</v>
      </c>
      <c r="K13" s="49"/>
      <c r="L13" s="49"/>
      <c r="M13" s="49"/>
      <c r="N13" s="49"/>
      <c r="O13" s="49"/>
      <c r="P13" s="49">
        <v>8</v>
      </c>
      <c r="Q13" s="49">
        <v>7</v>
      </c>
      <c r="R13" s="46">
        <v>1908</v>
      </c>
      <c r="S13" s="63">
        <v>43362</v>
      </c>
      <c r="T13" s="47">
        <v>3000000</v>
      </c>
      <c r="U13" s="47">
        <v>2889385</v>
      </c>
      <c r="V13" s="49">
        <v>7700000</v>
      </c>
      <c r="W13" s="32">
        <f t="shared" si="0"/>
        <v>4700000</v>
      </c>
      <c r="X13" s="49"/>
      <c r="Y13" s="50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</row>
    <row r="14" spans="1:346" s="16" customFormat="1" x14ac:dyDescent="0.25">
      <c r="A14" s="33">
        <v>4</v>
      </c>
      <c r="B14" s="44" t="s">
        <v>449</v>
      </c>
      <c r="C14" s="51">
        <v>235</v>
      </c>
      <c r="D14" s="51">
        <v>2018</v>
      </c>
      <c r="E14" s="46">
        <v>2</v>
      </c>
      <c r="F14" s="47" t="s">
        <v>98</v>
      </c>
      <c r="G14" s="47" t="s">
        <v>158</v>
      </c>
      <c r="H14" s="46">
        <v>1700000</v>
      </c>
      <c r="I14" s="48">
        <v>0.92</v>
      </c>
      <c r="J14" s="47" t="s">
        <v>396</v>
      </c>
      <c r="K14" s="49"/>
      <c r="L14" s="49"/>
      <c r="M14" s="49"/>
      <c r="N14" s="49"/>
      <c r="O14" s="49"/>
      <c r="P14" s="49">
        <v>8</v>
      </c>
      <c r="Q14" s="49">
        <v>7</v>
      </c>
      <c r="R14" s="46">
        <v>2099</v>
      </c>
      <c r="S14" s="63">
        <v>43392</v>
      </c>
      <c r="T14" s="47">
        <v>1700000</v>
      </c>
      <c r="U14" s="47">
        <v>1599385</v>
      </c>
      <c r="V14" s="49">
        <v>6000000</v>
      </c>
      <c r="W14" s="32">
        <f t="shared" si="0"/>
        <v>4300000</v>
      </c>
      <c r="X14" s="49"/>
      <c r="Y14" s="50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</row>
    <row r="15" spans="1:346" s="15" customFormat="1" x14ac:dyDescent="0.25">
      <c r="A15" s="33">
        <v>5</v>
      </c>
      <c r="B15" s="44" t="s">
        <v>450</v>
      </c>
      <c r="C15" s="51">
        <v>235</v>
      </c>
      <c r="D15" s="51">
        <v>2018</v>
      </c>
      <c r="E15" s="46">
        <v>3</v>
      </c>
      <c r="F15" s="47" t="s">
        <v>98</v>
      </c>
      <c r="G15" s="47" t="s">
        <v>158</v>
      </c>
      <c r="H15" s="46">
        <v>3033333</v>
      </c>
      <c r="I15" s="48">
        <v>0.92</v>
      </c>
      <c r="J15" s="47" t="s">
        <v>396</v>
      </c>
      <c r="K15" s="49"/>
      <c r="L15" s="49"/>
      <c r="M15" s="49"/>
      <c r="N15" s="49"/>
      <c r="O15" s="49"/>
      <c r="P15" s="49">
        <v>8</v>
      </c>
      <c r="Q15" s="49">
        <v>7</v>
      </c>
      <c r="R15" s="46">
        <v>2028</v>
      </c>
      <c r="S15" s="63">
        <v>43381</v>
      </c>
      <c r="T15" s="47">
        <v>3033333</v>
      </c>
      <c r="U15" s="47">
        <v>2636563</v>
      </c>
      <c r="V15" s="49">
        <v>21933334</v>
      </c>
      <c r="W15" s="32">
        <f t="shared" si="0"/>
        <v>18900001</v>
      </c>
      <c r="X15" s="49"/>
      <c r="Y15" s="50"/>
    </row>
    <row r="16" spans="1:346" x14ac:dyDescent="0.25">
      <c r="A16" s="33">
        <v>6</v>
      </c>
      <c r="B16" s="44" t="s">
        <v>451</v>
      </c>
      <c r="C16" s="45">
        <v>235</v>
      </c>
      <c r="D16" s="45">
        <v>2018</v>
      </c>
      <c r="E16" s="46">
        <v>4</v>
      </c>
      <c r="F16" s="47" t="s">
        <v>98</v>
      </c>
      <c r="G16" s="47" t="s">
        <v>154</v>
      </c>
      <c r="H16" s="46">
        <v>2800000</v>
      </c>
      <c r="I16" s="48">
        <v>0.92</v>
      </c>
      <c r="J16" s="47" t="s">
        <v>396</v>
      </c>
      <c r="K16" s="49"/>
      <c r="L16" s="49"/>
      <c r="M16" s="49"/>
      <c r="N16" s="49"/>
      <c r="O16" s="49"/>
      <c r="P16" s="49">
        <v>7</v>
      </c>
      <c r="Q16" s="49">
        <v>7</v>
      </c>
      <c r="R16" s="46">
        <v>1835</v>
      </c>
      <c r="S16" s="63">
        <v>43353</v>
      </c>
      <c r="T16" s="47">
        <v>2800000</v>
      </c>
      <c r="U16" s="47">
        <v>2706092</v>
      </c>
      <c r="V16" s="49">
        <v>26133334</v>
      </c>
      <c r="W16" s="32">
        <f t="shared" si="0"/>
        <v>23333334</v>
      </c>
      <c r="X16" s="49"/>
      <c r="Y16" s="50"/>
    </row>
    <row r="17" spans="1:25" x14ac:dyDescent="0.25">
      <c r="A17" s="33">
        <v>7</v>
      </c>
      <c r="B17" s="44" t="s">
        <v>452</v>
      </c>
      <c r="C17" s="45">
        <v>235</v>
      </c>
      <c r="D17" s="45">
        <v>2018</v>
      </c>
      <c r="E17" s="46">
        <v>6</v>
      </c>
      <c r="F17" s="47" t="s">
        <v>98</v>
      </c>
      <c r="G17" s="47" t="s">
        <v>154</v>
      </c>
      <c r="H17" s="46">
        <v>7800000</v>
      </c>
      <c r="I17" s="48">
        <v>0.92</v>
      </c>
      <c r="J17" s="47" t="s">
        <v>396</v>
      </c>
      <c r="K17" s="49"/>
      <c r="L17" s="49"/>
      <c r="M17" s="49"/>
      <c r="N17" s="49"/>
      <c r="O17" s="49"/>
      <c r="P17" s="49">
        <v>7</v>
      </c>
      <c r="Q17" s="49">
        <v>8</v>
      </c>
      <c r="R17" s="46">
        <v>1888</v>
      </c>
      <c r="S17" s="63">
        <v>43356</v>
      </c>
      <c r="T17" s="47">
        <v>7800000</v>
      </c>
      <c r="U17" s="47">
        <v>7265399</v>
      </c>
      <c r="V17" s="49">
        <v>20020000</v>
      </c>
      <c r="W17" s="32">
        <f t="shared" si="0"/>
        <v>12220000</v>
      </c>
      <c r="X17" s="49"/>
      <c r="Y17" s="50"/>
    </row>
    <row r="18" spans="1:25" x14ac:dyDescent="0.25">
      <c r="A18" s="33">
        <v>8</v>
      </c>
      <c r="B18" s="44" t="s">
        <v>453</v>
      </c>
      <c r="C18" s="45">
        <v>235</v>
      </c>
      <c r="D18" s="45">
        <v>2018</v>
      </c>
      <c r="E18" s="46">
        <v>9</v>
      </c>
      <c r="F18" s="47" t="s">
        <v>98</v>
      </c>
      <c r="G18" s="47" t="s">
        <v>154</v>
      </c>
      <c r="H18" s="46">
        <v>7200000</v>
      </c>
      <c r="I18" s="48">
        <v>0.92</v>
      </c>
      <c r="J18" s="47" t="s">
        <v>396</v>
      </c>
      <c r="K18" s="49"/>
      <c r="L18" s="49"/>
      <c r="M18" s="49"/>
      <c r="N18" s="49"/>
      <c r="O18" s="49"/>
      <c r="P18" s="49">
        <v>7</v>
      </c>
      <c r="Q18" s="49">
        <v>6</v>
      </c>
      <c r="R18" s="46">
        <v>2004</v>
      </c>
      <c r="S18" s="63">
        <v>43378</v>
      </c>
      <c r="T18" s="47">
        <v>7200000</v>
      </c>
      <c r="U18" s="47">
        <v>6752522</v>
      </c>
      <c r="V18" s="49">
        <v>14400000</v>
      </c>
      <c r="W18" s="32">
        <f t="shared" si="0"/>
        <v>7200000</v>
      </c>
      <c r="X18" s="49"/>
      <c r="Y18" s="50"/>
    </row>
    <row r="19" spans="1:25" x14ac:dyDescent="0.25">
      <c r="A19" s="33">
        <v>9</v>
      </c>
      <c r="B19" s="44" t="s">
        <v>454</v>
      </c>
      <c r="C19" s="45">
        <v>235</v>
      </c>
      <c r="D19" s="45">
        <v>2018</v>
      </c>
      <c r="E19" s="46">
        <v>9</v>
      </c>
      <c r="F19" s="47" t="s">
        <v>98</v>
      </c>
      <c r="G19" s="47" t="s">
        <v>154</v>
      </c>
      <c r="H19" s="46">
        <v>7200000</v>
      </c>
      <c r="I19" s="48">
        <v>1</v>
      </c>
      <c r="J19" s="47" t="s">
        <v>396</v>
      </c>
      <c r="K19" s="49"/>
      <c r="L19" s="49"/>
      <c r="M19" s="49"/>
      <c r="N19" s="49"/>
      <c r="O19" s="49"/>
      <c r="P19" s="49">
        <v>7</v>
      </c>
      <c r="Q19" s="49">
        <v>6</v>
      </c>
      <c r="R19" s="46">
        <v>1773</v>
      </c>
      <c r="S19" s="63">
        <v>43348</v>
      </c>
      <c r="T19" s="47">
        <v>7200000</v>
      </c>
      <c r="U19" s="47">
        <v>6752522</v>
      </c>
      <c r="V19" s="49">
        <v>7200000</v>
      </c>
      <c r="W19" s="32">
        <f t="shared" si="0"/>
        <v>0</v>
      </c>
      <c r="X19" s="49"/>
      <c r="Y19" s="50"/>
    </row>
    <row r="20" spans="1:25" x14ac:dyDescent="0.25">
      <c r="A20" s="33">
        <v>10</v>
      </c>
      <c r="B20" s="44" t="s">
        <v>455</v>
      </c>
      <c r="C20" s="45">
        <v>235</v>
      </c>
      <c r="D20" s="45">
        <v>2018</v>
      </c>
      <c r="E20" s="46">
        <v>10</v>
      </c>
      <c r="F20" s="47" t="s">
        <v>98</v>
      </c>
      <c r="G20" s="47" t="s">
        <v>154</v>
      </c>
      <c r="H20" s="46">
        <v>5000000</v>
      </c>
      <c r="I20" s="48">
        <v>0.92</v>
      </c>
      <c r="J20" s="47" t="s">
        <v>396</v>
      </c>
      <c r="K20" s="49"/>
      <c r="L20" s="49"/>
      <c r="M20" s="49"/>
      <c r="N20" s="49"/>
      <c r="O20" s="49"/>
      <c r="P20" s="49">
        <v>7</v>
      </c>
      <c r="Q20" s="49">
        <v>6</v>
      </c>
      <c r="R20" s="46">
        <v>1812</v>
      </c>
      <c r="S20" s="63">
        <v>43350</v>
      </c>
      <c r="T20" s="47">
        <v>5000000</v>
      </c>
      <c r="U20" s="47">
        <v>4832307</v>
      </c>
      <c r="V20" s="49">
        <v>10000000</v>
      </c>
      <c r="W20" s="32">
        <f t="shared" si="0"/>
        <v>5000000</v>
      </c>
      <c r="X20" s="49"/>
      <c r="Y20" s="50"/>
    </row>
    <row r="21" spans="1:25" x14ac:dyDescent="0.25">
      <c r="A21" s="33">
        <v>11</v>
      </c>
      <c r="B21" s="44" t="s">
        <v>456</v>
      </c>
      <c r="C21" s="45">
        <v>235</v>
      </c>
      <c r="D21" s="45">
        <v>2018</v>
      </c>
      <c r="E21" s="46">
        <v>10</v>
      </c>
      <c r="F21" s="47" t="s">
        <v>98</v>
      </c>
      <c r="G21" s="47" t="s">
        <v>154</v>
      </c>
      <c r="H21" s="46">
        <v>5000000</v>
      </c>
      <c r="I21" s="48">
        <v>1</v>
      </c>
      <c r="J21" s="47" t="s">
        <v>396</v>
      </c>
      <c r="K21" s="49"/>
      <c r="L21" s="49"/>
      <c r="M21" s="49"/>
      <c r="N21" s="49"/>
      <c r="O21" s="49"/>
      <c r="P21" s="49">
        <v>7</v>
      </c>
      <c r="Q21" s="49">
        <v>6</v>
      </c>
      <c r="R21" s="46">
        <v>2016</v>
      </c>
      <c r="S21" s="63">
        <v>43378</v>
      </c>
      <c r="T21" s="47">
        <v>5000000</v>
      </c>
      <c r="U21" s="47">
        <v>4832307</v>
      </c>
      <c r="V21" s="49">
        <v>5000000</v>
      </c>
      <c r="W21" s="32">
        <f t="shared" si="0"/>
        <v>0</v>
      </c>
      <c r="X21" s="49"/>
      <c r="Y21" s="50"/>
    </row>
    <row r="22" spans="1:25" x14ac:dyDescent="0.25">
      <c r="A22" s="33">
        <v>12</v>
      </c>
      <c r="B22" s="44" t="s">
        <v>457</v>
      </c>
      <c r="C22" s="45">
        <v>235</v>
      </c>
      <c r="D22" s="45">
        <v>2018</v>
      </c>
      <c r="E22" s="46">
        <v>11</v>
      </c>
      <c r="F22" s="47" t="s">
        <v>98</v>
      </c>
      <c r="G22" s="47" t="s">
        <v>154</v>
      </c>
      <c r="H22" s="46">
        <v>6000000</v>
      </c>
      <c r="I22" s="48">
        <v>0.92</v>
      </c>
      <c r="J22" s="47" t="s">
        <v>396</v>
      </c>
      <c r="K22" s="49"/>
      <c r="L22" s="49"/>
      <c r="M22" s="49"/>
      <c r="N22" s="49"/>
      <c r="O22" s="49"/>
      <c r="P22" s="49">
        <v>7</v>
      </c>
      <c r="Q22" s="49">
        <v>6</v>
      </c>
      <c r="R22" s="46">
        <v>1832</v>
      </c>
      <c r="S22" s="63">
        <v>43353</v>
      </c>
      <c r="T22" s="47">
        <v>6000000</v>
      </c>
      <c r="U22" s="47">
        <v>5649768</v>
      </c>
      <c r="V22" s="49">
        <v>12000000</v>
      </c>
      <c r="W22" s="32">
        <f t="shared" si="0"/>
        <v>6000000</v>
      </c>
      <c r="X22" s="49"/>
      <c r="Y22" s="50"/>
    </row>
    <row r="23" spans="1:25" x14ac:dyDescent="0.25">
      <c r="A23" s="33">
        <v>13</v>
      </c>
      <c r="B23" s="44" t="s">
        <v>458</v>
      </c>
      <c r="C23" s="45">
        <v>235</v>
      </c>
      <c r="D23" s="45">
        <v>2018</v>
      </c>
      <c r="E23" s="46">
        <v>11</v>
      </c>
      <c r="F23" s="47" t="s">
        <v>98</v>
      </c>
      <c r="G23" s="47" t="s">
        <v>154</v>
      </c>
      <c r="H23" s="46">
        <v>6000000</v>
      </c>
      <c r="I23" s="48">
        <v>1</v>
      </c>
      <c r="J23" s="47" t="s">
        <v>396</v>
      </c>
      <c r="K23" s="49"/>
      <c r="L23" s="49"/>
      <c r="M23" s="49"/>
      <c r="N23" s="49"/>
      <c r="O23" s="49"/>
      <c r="P23" s="49">
        <v>7</v>
      </c>
      <c r="Q23" s="49">
        <v>6</v>
      </c>
      <c r="R23" s="46">
        <v>2012</v>
      </c>
      <c r="S23" s="63">
        <v>43378</v>
      </c>
      <c r="T23" s="47">
        <v>6000000</v>
      </c>
      <c r="U23" s="47">
        <v>5649768</v>
      </c>
      <c r="V23" s="49">
        <v>6000000</v>
      </c>
      <c r="W23" s="32">
        <f t="shared" si="0"/>
        <v>0</v>
      </c>
      <c r="X23" s="49"/>
      <c r="Y23" s="50"/>
    </row>
    <row r="24" spans="1:25" x14ac:dyDescent="0.25">
      <c r="A24" s="33">
        <v>14</v>
      </c>
      <c r="B24" s="44" t="s">
        <v>459</v>
      </c>
      <c r="C24" s="45">
        <v>235</v>
      </c>
      <c r="D24" s="45">
        <v>2018</v>
      </c>
      <c r="E24" s="46">
        <v>12</v>
      </c>
      <c r="F24" s="47" t="s">
        <v>98</v>
      </c>
      <c r="G24" s="47" t="s">
        <v>154</v>
      </c>
      <c r="H24" s="46">
        <v>9000000</v>
      </c>
      <c r="I24" s="48">
        <v>0.92</v>
      </c>
      <c r="J24" s="47" t="s">
        <v>396</v>
      </c>
      <c r="K24" s="49"/>
      <c r="L24" s="49"/>
      <c r="M24" s="49"/>
      <c r="N24" s="49"/>
      <c r="O24" s="49"/>
      <c r="P24" s="49">
        <v>7</v>
      </c>
      <c r="Q24" s="49">
        <v>6</v>
      </c>
      <c r="R24" s="46">
        <v>1951</v>
      </c>
      <c r="S24" s="63">
        <v>43362</v>
      </c>
      <c r="T24" s="47">
        <v>9000000</v>
      </c>
      <c r="U24" s="47">
        <v>8285501</v>
      </c>
      <c r="V24" s="49">
        <v>18000000</v>
      </c>
      <c r="W24" s="32">
        <f t="shared" si="0"/>
        <v>9000000</v>
      </c>
      <c r="X24" s="49"/>
      <c r="Y24" s="50"/>
    </row>
    <row r="25" spans="1:25" x14ac:dyDescent="0.25">
      <c r="A25" s="33">
        <v>15</v>
      </c>
      <c r="B25" s="44" t="s">
        <v>460</v>
      </c>
      <c r="C25" s="45">
        <v>235</v>
      </c>
      <c r="D25" s="45">
        <v>2018</v>
      </c>
      <c r="E25" s="46">
        <v>12</v>
      </c>
      <c r="F25" s="47" t="s">
        <v>98</v>
      </c>
      <c r="G25" s="47" t="s">
        <v>154</v>
      </c>
      <c r="H25" s="46">
        <v>9000000</v>
      </c>
      <c r="I25" s="48">
        <v>1</v>
      </c>
      <c r="J25" s="47" t="s">
        <v>396</v>
      </c>
      <c r="K25" s="49"/>
      <c r="L25" s="49"/>
      <c r="M25" s="49"/>
      <c r="N25" s="49"/>
      <c r="O25" s="49"/>
      <c r="P25" s="49">
        <v>7</v>
      </c>
      <c r="Q25" s="49">
        <v>5</v>
      </c>
      <c r="R25" s="46">
        <v>2196</v>
      </c>
      <c r="S25" s="63">
        <v>43392</v>
      </c>
      <c r="T25" s="47">
        <v>9000000</v>
      </c>
      <c r="U25" s="47">
        <v>8285501</v>
      </c>
      <c r="V25" s="49">
        <v>9000000</v>
      </c>
      <c r="W25" s="32">
        <f t="shared" si="0"/>
        <v>0</v>
      </c>
      <c r="X25" s="49"/>
      <c r="Y25" s="50"/>
    </row>
    <row r="26" spans="1:25" x14ac:dyDescent="0.25">
      <c r="A26" s="33">
        <v>16</v>
      </c>
      <c r="B26" s="44" t="s">
        <v>461</v>
      </c>
      <c r="C26" s="45">
        <v>235</v>
      </c>
      <c r="D26" s="45">
        <v>2018</v>
      </c>
      <c r="E26" s="46">
        <v>13</v>
      </c>
      <c r="F26" s="47" t="s">
        <v>98</v>
      </c>
      <c r="G26" s="47" t="s">
        <v>154</v>
      </c>
      <c r="H26" s="46">
        <v>8000000</v>
      </c>
      <c r="I26" s="48">
        <v>0.92</v>
      </c>
      <c r="J26" s="47" t="s">
        <v>396</v>
      </c>
      <c r="K26" s="49"/>
      <c r="L26" s="49"/>
      <c r="M26" s="49"/>
      <c r="N26" s="49"/>
      <c r="O26" s="49"/>
      <c r="P26" s="49">
        <v>7</v>
      </c>
      <c r="Q26" s="49">
        <v>6</v>
      </c>
      <c r="R26" s="46">
        <v>1800</v>
      </c>
      <c r="S26" s="63">
        <v>43350</v>
      </c>
      <c r="T26" s="47">
        <v>8000000</v>
      </c>
      <c r="U26" s="47">
        <v>7441000</v>
      </c>
      <c r="V26" s="49">
        <v>16000000</v>
      </c>
      <c r="W26" s="32">
        <f t="shared" si="0"/>
        <v>8000000</v>
      </c>
      <c r="X26" s="49"/>
      <c r="Y26" s="50"/>
    </row>
    <row r="27" spans="1:25" x14ac:dyDescent="0.25">
      <c r="A27" s="33">
        <v>17</v>
      </c>
      <c r="B27" s="44" t="s">
        <v>462</v>
      </c>
      <c r="C27" s="45">
        <v>235</v>
      </c>
      <c r="D27" s="45">
        <v>2018</v>
      </c>
      <c r="E27" s="46">
        <v>13</v>
      </c>
      <c r="F27" s="47" t="s">
        <v>98</v>
      </c>
      <c r="G27" s="47" t="s">
        <v>154</v>
      </c>
      <c r="H27" s="46">
        <v>8000000</v>
      </c>
      <c r="I27" s="48">
        <v>1</v>
      </c>
      <c r="J27" s="47" t="s">
        <v>396</v>
      </c>
      <c r="K27" s="49"/>
      <c r="L27" s="49"/>
      <c r="M27" s="49"/>
      <c r="N27" s="49"/>
      <c r="O27" s="49"/>
      <c r="P27" s="49">
        <v>7</v>
      </c>
      <c r="Q27" s="49">
        <v>6</v>
      </c>
      <c r="R27" s="46">
        <v>2022</v>
      </c>
      <c r="S27" s="63">
        <v>43378</v>
      </c>
      <c r="T27" s="47">
        <v>8000000</v>
      </c>
      <c r="U27" s="47">
        <v>7441000</v>
      </c>
      <c r="V27" s="49">
        <v>8000000</v>
      </c>
      <c r="W27" s="32">
        <f t="shared" si="0"/>
        <v>0</v>
      </c>
      <c r="X27" s="49"/>
      <c r="Y27" s="50"/>
    </row>
    <row r="28" spans="1:25" x14ac:dyDescent="0.25">
      <c r="A28" s="33">
        <v>18</v>
      </c>
      <c r="B28" s="44" t="s">
        <v>463</v>
      </c>
      <c r="C28" s="45">
        <v>235</v>
      </c>
      <c r="D28" s="45">
        <v>2018</v>
      </c>
      <c r="E28" s="46">
        <v>14</v>
      </c>
      <c r="F28" s="47" t="s">
        <v>98</v>
      </c>
      <c r="G28" s="47" t="s">
        <v>154</v>
      </c>
      <c r="H28" s="46">
        <v>8000000</v>
      </c>
      <c r="I28" s="48">
        <v>0.92</v>
      </c>
      <c r="J28" s="47" t="s">
        <v>396</v>
      </c>
      <c r="K28" s="49"/>
      <c r="L28" s="49"/>
      <c r="M28" s="49"/>
      <c r="N28" s="49"/>
      <c r="O28" s="49"/>
      <c r="P28" s="49">
        <v>7</v>
      </c>
      <c r="Q28" s="49">
        <v>6</v>
      </c>
      <c r="R28" s="46">
        <v>1814</v>
      </c>
      <c r="S28" s="63">
        <v>43350</v>
      </c>
      <c r="T28" s="47">
        <v>8000000</v>
      </c>
      <c r="U28" s="47">
        <v>7441000</v>
      </c>
      <c r="V28" s="49">
        <v>16000000</v>
      </c>
      <c r="W28" s="32">
        <f t="shared" si="0"/>
        <v>8000000</v>
      </c>
      <c r="X28" s="49"/>
      <c r="Y28" s="50"/>
    </row>
    <row r="29" spans="1:25" x14ac:dyDescent="0.25">
      <c r="A29" s="33">
        <v>19</v>
      </c>
      <c r="B29" s="44" t="s">
        <v>464</v>
      </c>
      <c r="C29" s="45">
        <v>235</v>
      </c>
      <c r="D29" s="45">
        <v>2018</v>
      </c>
      <c r="E29" s="46">
        <v>14</v>
      </c>
      <c r="F29" s="47" t="s">
        <v>98</v>
      </c>
      <c r="G29" s="47" t="s">
        <v>154</v>
      </c>
      <c r="H29" s="46">
        <v>8000000</v>
      </c>
      <c r="I29" s="48">
        <v>1</v>
      </c>
      <c r="J29" s="47" t="s">
        <v>396</v>
      </c>
      <c r="K29" s="49"/>
      <c r="L29" s="49"/>
      <c r="M29" s="49"/>
      <c r="N29" s="49"/>
      <c r="O29" s="49"/>
      <c r="P29" s="49">
        <v>7</v>
      </c>
      <c r="Q29" s="49">
        <v>6</v>
      </c>
      <c r="R29" s="46">
        <v>2000</v>
      </c>
      <c r="S29" s="63">
        <v>43378</v>
      </c>
      <c r="T29" s="47">
        <v>8000000</v>
      </c>
      <c r="U29" s="47">
        <v>7441000</v>
      </c>
      <c r="V29" s="49">
        <v>8000000</v>
      </c>
      <c r="W29" s="32">
        <f t="shared" si="0"/>
        <v>0</v>
      </c>
      <c r="X29" s="49"/>
      <c r="Y29" s="50"/>
    </row>
    <row r="30" spans="1:25" x14ac:dyDescent="0.25">
      <c r="A30" s="33">
        <v>20</v>
      </c>
      <c r="B30" s="44" t="s">
        <v>465</v>
      </c>
      <c r="C30" s="45">
        <v>235</v>
      </c>
      <c r="D30" s="45">
        <v>2018</v>
      </c>
      <c r="E30" s="46">
        <v>15</v>
      </c>
      <c r="F30" s="47" t="s">
        <v>98</v>
      </c>
      <c r="G30" s="47" t="s">
        <v>154</v>
      </c>
      <c r="H30" s="46">
        <v>5000000</v>
      </c>
      <c r="I30" s="48">
        <v>0.92</v>
      </c>
      <c r="J30" s="47" t="s">
        <v>396</v>
      </c>
      <c r="K30" s="49"/>
      <c r="L30" s="49"/>
      <c r="M30" s="49"/>
      <c r="N30" s="49"/>
      <c r="O30" s="49"/>
      <c r="P30" s="49">
        <v>7</v>
      </c>
      <c r="Q30" s="49">
        <v>6</v>
      </c>
      <c r="R30" s="46">
        <v>1823</v>
      </c>
      <c r="S30" s="63">
        <v>43353</v>
      </c>
      <c r="T30" s="47">
        <v>5000000</v>
      </c>
      <c r="U30" s="47">
        <v>4801307</v>
      </c>
      <c r="V30" s="49">
        <v>15000000</v>
      </c>
      <c r="W30" s="32">
        <f t="shared" si="0"/>
        <v>10000000</v>
      </c>
      <c r="X30" s="49"/>
      <c r="Y30" s="50"/>
    </row>
    <row r="31" spans="1:25" x14ac:dyDescent="0.25">
      <c r="A31" s="33">
        <v>21</v>
      </c>
      <c r="B31" s="44" t="s">
        <v>466</v>
      </c>
      <c r="C31" s="45">
        <v>235</v>
      </c>
      <c r="D31" s="45">
        <v>2018</v>
      </c>
      <c r="E31" s="46">
        <v>15</v>
      </c>
      <c r="F31" s="47" t="s">
        <v>98</v>
      </c>
      <c r="G31" s="47" t="s">
        <v>154</v>
      </c>
      <c r="H31" s="46">
        <v>5000000</v>
      </c>
      <c r="I31" s="48">
        <v>0.92</v>
      </c>
      <c r="J31" s="47" t="s">
        <v>396</v>
      </c>
      <c r="K31" s="49"/>
      <c r="L31" s="49"/>
      <c r="M31" s="49"/>
      <c r="N31" s="49"/>
      <c r="O31" s="49"/>
      <c r="P31" s="49">
        <v>7</v>
      </c>
      <c r="Q31" s="49">
        <v>6</v>
      </c>
      <c r="R31" s="46">
        <v>1999</v>
      </c>
      <c r="S31" s="63">
        <v>43378</v>
      </c>
      <c r="T31" s="47">
        <v>5000000</v>
      </c>
      <c r="U31" s="47">
        <v>4801307</v>
      </c>
      <c r="V31" s="49">
        <v>10000000</v>
      </c>
      <c r="W31" s="32">
        <f t="shared" si="0"/>
        <v>5000000</v>
      </c>
      <c r="X31" s="49"/>
      <c r="Y31" s="50"/>
    </row>
    <row r="32" spans="1:25" x14ac:dyDescent="0.25">
      <c r="A32" s="33">
        <v>22</v>
      </c>
      <c r="B32" s="44" t="s">
        <v>467</v>
      </c>
      <c r="C32" s="45">
        <v>235</v>
      </c>
      <c r="D32" s="45">
        <v>2018</v>
      </c>
      <c r="E32" s="46">
        <v>16</v>
      </c>
      <c r="F32" s="47" t="s">
        <v>98</v>
      </c>
      <c r="G32" s="47" t="s">
        <v>154</v>
      </c>
      <c r="H32" s="46">
        <v>9000000</v>
      </c>
      <c r="I32" s="48">
        <v>0.92</v>
      </c>
      <c r="J32" s="47" t="s">
        <v>396</v>
      </c>
      <c r="K32" s="49"/>
      <c r="L32" s="49"/>
      <c r="M32" s="49"/>
      <c r="N32" s="49"/>
      <c r="O32" s="49"/>
      <c r="P32" s="49">
        <v>7</v>
      </c>
      <c r="Q32" s="49">
        <v>6</v>
      </c>
      <c r="R32" s="46">
        <v>2100</v>
      </c>
      <c r="S32" s="63">
        <v>43390</v>
      </c>
      <c r="T32" s="47">
        <v>9000000</v>
      </c>
      <c r="U32" s="47">
        <v>8285501</v>
      </c>
      <c r="V32" s="49">
        <v>18000000</v>
      </c>
      <c r="W32" s="32">
        <f t="shared" si="0"/>
        <v>9000000</v>
      </c>
      <c r="X32" s="49"/>
      <c r="Y32" s="50"/>
    </row>
    <row r="33" spans="1:25" x14ac:dyDescent="0.25">
      <c r="A33" s="33">
        <v>23</v>
      </c>
      <c r="B33" s="44" t="s">
        <v>468</v>
      </c>
      <c r="C33" s="45">
        <v>235</v>
      </c>
      <c r="D33" s="45">
        <v>2018</v>
      </c>
      <c r="E33" s="46">
        <v>17</v>
      </c>
      <c r="F33" s="47" t="s">
        <v>98</v>
      </c>
      <c r="G33" s="47" t="s">
        <v>154</v>
      </c>
      <c r="H33" s="46">
        <v>7200000</v>
      </c>
      <c r="I33" s="48">
        <v>0.92</v>
      </c>
      <c r="J33" s="47" t="s">
        <v>396</v>
      </c>
      <c r="K33" s="49"/>
      <c r="L33" s="49"/>
      <c r="M33" s="49"/>
      <c r="N33" s="49"/>
      <c r="O33" s="49"/>
      <c r="P33" s="49">
        <v>7</v>
      </c>
      <c r="Q33" s="49">
        <v>6</v>
      </c>
      <c r="R33" s="46">
        <v>1789</v>
      </c>
      <c r="S33" s="63">
        <v>43348</v>
      </c>
      <c r="T33" s="47">
        <v>7200000</v>
      </c>
      <c r="U33" s="47">
        <v>6650522</v>
      </c>
      <c r="V33" s="49">
        <v>13600000</v>
      </c>
      <c r="W33" s="32">
        <f t="shared" si="0"/>
        <v>6400000</v>
      </c>
      <c r="X33" s="49"/>
      <c r="Y33" s="50"/>
    </row>
    <row r="34" spans="1:25" x14ac:dyDescent="0.25">
      <c r="A34" s="33">
        <v>24</v>
      </c>
      <c r="B34" s="44" t="s">
        <v>469</v>
      </c>
      <c r="C34" s="45">
        <v>235</v>
      </c>
      <c r="D34" s="45">
        <v>2018</v>
      </c>
      <c r="E34" s="46">
        <v>17</v>
      </c>
      <c r="F34" s="47" t="s">
        <v>98</v>
      </c>
      <c r="G34" s="47" t="s">
        <v>154</v>
      </c>
      <c r="H34" s="46">
        <v>7200000</v>
      </c>
      <c r="I34" s="48">
        <v>1</v>
      </c>
      <c r="J34" s="47" t="s">
        <v>396</v>
      </c>
      <c r="K34" s="49"/>
      <c r="L34" s="49"/>
      <c r="M34" s="49"/>
      <c r="N34" s="49"/>
      <c r="O34" s="49"/>
      <c r="P34" s="49">
        <v>7</v>
      </c>
      <c r="Q34" s="49">
        <v>6</v>
      </c>
      <c r="R34" s="46">
        <v>2001</v>
      </c>
      <c r="S34" s="63">
        <v>43378</v>
      </c>
      <c r="T34" s="47">
        <v>7200000</v>
      </c>
      <c r="U34" s="47">
        <v>6650522</v>
      </c>
      <c r="V34" s="49">
        <v>6400000</v>
      </c>
      <c r="W34" s="32">
        <v>0</v>
      </c>
      <c r="X34" s="49"/>
      <c r="Y34" s="50"/>
    </row>
    <row r="35" spans="1:25" x14ac:dyDescent="0.25">
      <c r="A35" s="33">
        <v>25</v>
      </c>
      <c r="B35" s="44" t="s">
        <v>470</v>
      </c>
      <c r="C35" s="45">
        <v>235</v>
      </c>
      <c r="D35" s="45">
        <v>2018</v>
      </c>
      <c r="E35" s="46">
        <v>18</v>
      </c>
      <c r="F35" s="47" t="s">
        <v>98</v>
      </c>
      <c r="G35" s="47" t="s">
        <v>154</v>
      </c>
      <c r="H35" s="46">
        <v>7200000</v>
      </c>
      <c r="I35" s="48">
        <v>0.92</v>
      </c>
      <c r="J35" s="47" t="s">
        <v>396</v>
      </c>
      <c r="K35" s="49"/>
      <c r="L35" s="49"/>
      <c r="M35" s="49"/>
      <c r="N35" s="49"/>
      <c r="O35" s="49"/>
      <c r="P35" s="49">
        <v>7</v>
      </c>
      <c r="Q35" s="49">
        <v>6</v>
      </c>
      <c r="R35" s="46">
        <v>1842</v>
      </c>
      <c r="S35" s="63">
        <v>43354</v>
      </c>
      <c r="T35" s="47">
        <v>7200000</v>
      </c>
      <c r="U35" s="47">
        <v>6582070</v>
      </c>
      <c r="V35" s="49">
        <v>14400000</v>
      </c>
      <c r="W35" s="32">
        <f t="shared" si="0"/>
        <v>7200000</v>
      </c>
      <c r="X35" s="49"/>
      <c r="Y35" s="50"/>
    </row>
    <row r="36" spans="1:25" x14ac:dyDescent="0.25">
      <c r="A36" s="33">
        <v>26</v>
      </c>
      <c r="B36" s="44" t="s">
        <v>471</v>
      </c>
      <c r="C36" s="45">
        <v>235</v>
      </c>
      <c r="D36" s="45">
        <v>2018</v>
      </c>
      <c r="E36" s="46">
        <v>18</v>
      </c>
      <c r="F36" s="47" t="s">
        <v>98</v>
      </c>
      <c r="G36" s="47" t="s">
        <v>154</v>
      </c>
      <c r="H36" s="46">
        <v>7200000</v>
      </c>
      <c r="I36" s="48">
        <v>1</v>
      </c>
      <c r="J36" s="47" t="s">
        <v>396</v>
      </c>
      <c r="K36" s="49"/>
      <c r="L36" s="49"/>
      <c r="M36" s="49"/>
      <c r="N36" s="49"/>
      <c r="O36" s="49"/>
      <c r="P36" s="49">
        <v>7</v>
      </c>
      <c r="Q36" s="49">
        <v>6</v>
      </c>
      <c r="R36" s="46">
        <v>2082</v>
      </c>
      <c r="S36" s="63">
        <v>43389</v>
      </c>
      <c r="T36" s="47">
        <v>7200000</v>
      </c>
      <c r="U36" s="47">
        <v>6582070</v>
      </c>
      <c r="V36" s="49">
        <v>7200000</v>
      </c>
      <c r="W36" s="32">
        <f t="shared" si="0"/>
        <v>0</v>
      </c>
      <c r="X36" s="49"/>
      <c r="Y36" s="50"/>
    </row>
    <row r="37" spans="1:25" x14ac:dyDescent="0.25">
      <c r="A37" s="33">
        <v>27</v>
      </c>
      <c r="B37" s="44" t="s">
        <v>472</v>
      </c>
      <c r="C37" s="45">
        <v>235</v>
      </c>
      <c r="D37" s="45">
        <v>2018</v>
      </c>
      <c r="E37" s="46">
        <v>19</v>
      </c>
      <c r="F37" s="47" t="s">
        <v>98</v>
      </c>
      <c r="G37" s="47" t="s">
        <v>158</v>
      </c>
      <c r="H37" s="46">
        <v>7200000</v>
      </c>
      <c r="I37" s="48">
        <v>0.92</v>
      </c>
      <c r="J37" s="47" t="s">
        <v>396</v>
      </c>
      <c r="K37" s="49"/>
      <c r="L37" s="49"/>
      <c r="M37" s="49"/>
      <c r="N37" s="49"/>
      <c r="O37" s="49"/>
      <c r="P37" s="49">
        <v>7</v>
      </c>
      <c r="Q37" s="49">
        <v>5</v>
      </c>
      <c r="R37" s="46">
        <v>1781</v>
      </c>
      <c r="S37" s="63">
        <v>43348</v>
      </c>
      <c r="T37" s="47">
        <v>7200000</v>
      </c>
      <c r="U37" s="47">
        <v>6650522</v>
      </c>
      <c r="V37" s="49">
        <v>14400000</v>
      </c>
      <c r="W37" s="32">
        <f t="shared" si="0"/>
        <v>7200000</v>
      </c>
      <c r="X37" s="49"/>
      <c r="Y37" s="50"/>
    </row>
    <row r="38" spans="1:25" x14ac:dyDescent="0.25">
      <c r="A38" s="33">
        <v>28</v>
      </c>
      <c r="B38" s="44" t="s">
        <v>473</v>
      </c>
      <c r="C38" s="45">
        <v>235</v>
      </c>
      <c r="D38" s="45">
        <v>2018</v>
      </c>
      <c r="E38" s="46">
        <v>19</v>
      </c>
      <c r="F38" s="47" t="s">
        <v>98</v>
      </c>
      <c r="G38" s="47" t="s">
        <v>154</v>
      </c>
      <c r="H38" s="46">
        <v>7200000</v>
      </c>
      <c r="I38" s="48">
        <v>1</v>
      </c>
      <c r="J38" s="47" t="s">
        <v>396</v>
      </c>
      <c r="K38" s="49"/>
      <c r="L38" s="49"/>
      <c r="M38" s="49"/>
      <c r="N38" s="49"/>
      <c r="O38" s="49"/>
      <c r="P38" s="49">
        <v>7</v>
      </c>
      <c r="Q38" s="49">
        <v>5</v>
      </c>
      <c r="R38" s="46">
        <v>2018</v>
      </c>
      <c r="S38" s="63">
        <v>43378</v>
      </c>
      <c r="T38" s="47">
        <v>7200000</v>
      </c>
      <c r="U38" s="47">
        <v>6650522</v>
      </c>
      <c r="V38" s="49">
        <v>7200000</v>
      </c>
      <c r="W38" s="32">
        <f t="shared" si="0"/>
        <v>0</v>
      </c>
      <c r="X38" s="49"/>
      <c r="Y38" s="50"/>
    </row>
    <row r="39" spans="1:25" x14ac:dyDescent="0.25">
      <c r="A39" s="33">
        <v>29</v>
      </c>
      <c r="B39" s="44" t="s">
        <v>474</v>
      </c>
      <c r="C39" s="45">
        <v>235</v>
      </c>
      <c r="D39" s="45">
        <v>2018</v>
      </c>
      <c r="E39" s="46">
        <v>20</v>
      </c>
      <c r="F39" s="47" t="s">
        <v>98</v>
      </c>
      <c r="G39" s="47" t="s">
        <v>154</v>
      </c>
      <c r="H39" s="46">
        <v>8000000</v>
      </c>
      <c r="I39" s="48">
        <v>0.92</v>
      </c>
      <c r="J39" s="47" t="s">
        <v>396</v>
      </c>
      <c r="K39" s="49"/>
      <c r="L39" s="49"/>
      <c r="M39" s="49"/>
      <c r="N39" s="49"/>
      <c r="O39" s="49"/>
      <c r="P39" s="49">
        <v>7</v>
      </c>
      <c r="Q39" s="49">
        <v>6</v>
      </c>
      <c r="R39" s="46">
        <v>1955</v>
      </c>
      <c r="S39" s="63">
        <v>43363</v>
      </c>
      <c r="T39" s="47">
        <v>8000000</v>
      </c>
      <c r="U39" s="47">
        <v>7441000</v>
      </c>
      <c r="V39" s="49">
        <v>16000000</v>
      </c>
      <c r="W39" s="32">
        <f t="shared" si="0"/>
        <v>8000000</v>
      </c>
      <c r="X39" s="49"/>
      <c r="Y39" s="50"/>
    </row>
    <row r="40" spans="1:25" x14ac:dyDescent="0.25">
      <c r="A40" s="33">
        <v>30</v>
      </c>
      <c r="B40" s="44" t="s">
        <v>475</v>
      </c>
      <c r="C40" s="45">
        <v>235</v>
      </c>
      <c r="D40" s="45">
        <v>2018</v>
      </c>
      <c r="E40" s="46">
        <v>20</v>
      </c>
      <c r="F40" s="47" t="s">
        <v>98</v>
      </c>
      <c r="G40" s="47" t="s">
        <v>154</v>
      </c>
      <c r="H40" s="46">
        <v>8000000</v>
      </c>
      <c r="I40" s="48">
        <v>1</v>
      </c>
      <c r="J40" s="47" t="s">
        <v>396</v>
      </c>
      <c r="K40" s="49"/>
      <c r="L40" s="49"/>
      <c r="M40" s="49"/>
      <c r="N40" s="49"/>
      <c r="O40" s="49"/>
      <c r="P40" s="28">
        <v>7</v>
      </c>
      <c r="Q40" s="49">
        <v>6</v>
      </c>
      <c r="R40" s="46">
        <v>2096</v>
      </c>
      <c r="S40" s="63">
        <v>43389</v>
      </c>
      <c r="T40" s="47">
        <v>8000000</v>
      </c>
      <c r="U40" s="47">
        <v>7441000</v>
      </c>
      <c r="V40" s="49">
        <v>8000000</v>
      </c>
      <c r="W40" s="32">
        <f t="shared" si="0"/>
        <v>0</v>
      </c>
      <c r="X40" s="49"/>
      <c r="Y40" s="50"/>
    </row>
    <row r="41" spans="1:25" x14ac:dyDescent="0.25">
      <c r="A41" s="33">
        <v>31</v>
      </c>
      <c r="B41" s="44" t="s">
        <v>476</v>
      </c>
      <c r="C41" s="45">
        <v>235</v>
      </c>
      <c r="D41" s="45">
        <v>2018</v>
      </c>
      <c r="E41" s="46">
        <v>21</v>
      </c>
      <c r="F41" s="47" t="s">
        <v>98</v>
      </c>
      <c r="G41" s="47" t="s">
        <v>154</v>
      </c>
      <c r="H41" s="46">
        <v>8000000</v>
      </c>
      <c r="I41" s="48">
        <v>0.92</v>
      </c>
      <c r="J41" s="47" t="s">
        <v>396</v>
      </c>
      <c r="K41" s="49"/>
      <c r="L41" s="49"/>
      <c r="M41" s="49"/>
      <c r="N41" s="49"/>
      <c r="O41" s="49"/>
      <c r="P41" s="49">
        <v>6</v>
      </c>
      <c r="Q41" s="49">
        <v>5</v>
      </c>
      <c r="R41" s="46">
        <v>1911</v>
      </c>
      <c r="S41" s="63">
        <v>43360</v>
      </c>
      <c r="T41" s="47">
        <v>8000000</v>
      </c>
      <c r="U41" s="47">
        <v>7441000</v>
      </c>
      <c r="V41" s="49">
        <v>16000000</v>
      </c>
      <c r="W41" s="32">
        <f t="shared" si="0"/>
        <v>8000000</v>
      </c>
      <c r="X41" s="49"/>
      <c r="Y41" s="50"/>
    </row>
    <row r="42" spans="1:25" x14ac:dyDescent="0.25">
      <c r="A42" s="33">
        <v>32</v>
      </c>
      <c r="B42" s="44" t="s">
        <v>477</v>
      </c>
      <c r="C42" s="45">
        <v>235</v>
      </c>
      <c r="D42" s="45">
        <v>2018</v>
      </c>
      <c r="E42" s="46">
        <v>22</v>
      </c>
      <c r="F42" s="47" t="s">
        <v>98</v>
      </c>
      <c r="G42" s="47" t="s">
        <v>154</v>
      </c>
      <c r="H42" s="46">
        <v>5000000</v>
      </c>
      <c r="I42" s="48">
        <v>0.92</v>
      </c>
      <c r="J42" s="47" t="s">
        <v>396</v>
      </c>
      <c r="K42" s="49"/>
      <c r="L42" s="49"/>
      <c r="M42" s="49"/>
      <c r="N42" s="49"/>
      <c r="O42" s="49"/>
      <c r="P42" s="28">
        <v>7</v>
      </c>
      <c r="Q42" s="49">
        <v>6</v>
      </c>
      <c r="R42" s="46">
        <v>1783</v>
      </c>
      <c r="S42" s="63">
        <v>43348</v>
      </c>
      <c r="T42" s="47">
        <v>5000000</v>
      </c>
      <c r="U42" s="47">
        <v>4801307</v>
      </c>
      <c r="V42" s="49">
        <v>10000000</v>
      </c>
      <c r="W42" s="32">
        <f t="shared" si="0"/>
        <v>5000000</v>
      </c>
      <c r="X42" s="49"/>
      <c r="Y42" s="50"/>
    </row>
    <row r="43" spans="1:25" x14ac:dyDescent="0.25">
      <c r="A43" s="33">
        <v>33</v>
      </c>
      <c r="B43" s="44" t="s">
        <v>478</v>
      </c>
      <c r="C43" s="45">
        <v>235</v>
      </c>
      <c r="D43" s="45">
        <v>2018</v>
      </c>
      <c r="E43" s="46">
        <v>22</v>
      </c>
      <c r="F43" s="47" t="s">
        <v>98</v>
      </c>
      <c r="G43" s="47" t="s">
        <v>154</v>
      </c>
      <c r="H43" s="46">
        <v>5000000</v>
      </c>
      <c r="I43" s="48">
        <v>1</v>
      </c>
      <c r="J43" s="47" t="s">
        <v>396</v>
      </c>
      <c r="K43" s="49"/>
      <c r="L43" s="49"/>
      <c r="M43" s="49"/>
      <c r="N43" s="49"/>
      <c r="O43" s="49"/>
      <c r="P43" s="28">
        <v>7</v>
      </c>
      <c r="Q43" s="49">
        <v>6</v>
      </c>
      <c r="R43" s="46">
        <v>2008</v>
      </c>
      <c r="S43" s="63">
        <v>43378</v>
      </c>
      <c r="T43" s="47">
        <v>5000000</v>
      </c>
      <c r="U43" s="47">
        <v>4801307</v>
      </c>
      <c r="V43" s="49">
        <v>5000000</v>
      </c>
      <c r="W43" s="32">
        <f t="shared" si="0"/>
        <v>0</v>
      </c>
      <c r="X43" s="49"/>
      <c r="Y43" s="50"/>
    </row>
    <row r="44" spans="1:25" x14ac:dyDescent="0.25">
      <c r="A44" s="33">
        <v>34</v>
      </c>
      <c r="B44" s="44" t="s">
        <v>479</v>
      </c>
      <c r="C44" s="45">
        <v>235</v>
      </c>
      <c r="D44" s="45">
        <v>2018</v>
      </c>
      <c r="E44" s="46">
        <v>23</v>
      </c>
      <c r="F44" s="47" t="s">
        <v>98</v>
      </c>
      <c r="G44" s="47" t="s">
        <v>154</v>
      </c>
      <c r="H44" s="46">
        <v>1800000</v>
      </c>
      <c r="I44" s="48">
        <v>0.92</v>
      </c>
      <c r="J44" s="47" t="s">
        <v>396</v>
      </c>
      <c r="K44" s="49"/>
      <c r="L44" s="49"/>
      <c r="M44" s="49"/>
      <c r="N44" s="49"/>
      <c r="O44" s="49"/>
      <c r="P44" s="28">
        <v>7</v>
      </c>
      <c r="Q44" s="49">
        <v>6</v>
      </c>
      <c r="R44" s="46">
        <v>1796</v>
      </c>
      <c r="S44" s="63">
        <v>43350</v>
      </c>
      <c r="T44" s="47">
        <v>1800000</v>
      </c>
      <c r="U44" s="47">
        <v>1739803</v>
      </c>
      <c r="V44" s="49">
        <v>3600000</v>
      </c>
      <c r="W44" s="32">
        <f t="shared" si="0"/>
        <v>1800000</v>
      </c>
      <c r="X44" s="49"/>
      <c r="Y44" s="50"/>
    </row>
    <row r="45" spans="1:25" x14ac:dyDescent="0.25">
      <c r="A45" s="33">
        <v>35</v>
      </c>
      <c r="B45" s="44" t="s">
        <v>480</v>
      </c>
      <c r="C45" s="45">
        <v>235</v>
      </c>
      <c r="D45" s="45">
        <v>2018</v>
      </c>
      <c r="E45" s="46">
        <v>23</v>
      </c>
      <c r="F45" s="47" t="s">
        <v>98</v>
      </c>
      <c r="G45" s="47" t="s">
        <v>154</v>
      </c>
      <c r="H45" s="46">
        <v>1800000</v>
      </c>
      <c r="I45" s="48">
        <v>1</v>
      </c>
      <c r="J45" s="47" t="s">
        <v>396</v>
      </c>
      <c r="K45" s="49"/>
      <c r="L45" s="49"/>
      <c r="M45" s="49"/>
      <c r="N45" s="49"/>
      <c r="O45" s="49"/>
      <c r="P45" s="28">
        <v>7</v>
      </c>
      <c r="Q45" s="49">
        <v>6</v>
      </c>
      <c r="R45" s="46">
        <v>2003</v>
      </c>
      <c r="S45" s="63">
        <v>43378</v>
      </c>
      <c r="T45" s="47">
        <v>1800000</v>
      </c>
      <c r="U45" s="47">
        <v>1739803</v>
      </c>
      <c r="V45" s="49">
        <v>1800000</v>
      </c>
      <c r="W45" s="32">
        <f t="shared" si="0"/>
        <v>0</v>
      </c>
      <c r="X45" s="49"/>
      <c r="Y45" s="50"/>
    </row>
    <row r="46" spans="1:25" x14ac:dyDescent="0.25">
      <c r="A46" s="33">
        <v>36</v>
      </c>
      <c r="B46" s="44" t="s">
        <v>481</v>
      </c>
      <c r="C46" s="45">
        <v>235</v>
      </c>
      <c r="D46" s="45">
        <v>2018</v>
      </c>
      <c r="E46" s="46">
        <v>24</v>
      </c>
      <c r="F46" s="47" t="s">
        <v>98</v>
      </c>
      <c r="G46" s="47" t="s">
        <v>154</v>
      </c>
      <c r="H46" s="46">
        <v>9800000</v>
      </c>
      <c r="I46" s="48">
        <v>0.92</v>
      </c>
      <c r="J46" s="47" t="s">
        <v>396</v>
      </c>
      <c r="K46" s="49"/>
      <c r="L46" s="49"/>
      <c r="M46" s="49"/>
      <c r="N46" s="49"/>
      <c r="O46" s="49"/>
      <c r="P46" s="49">
        <v>7</v>
      </c>
      <c r="Q46" s="49">
        <v>5</v>
      </c>
      <c r="R46" s="46">
        <v>1937</v>
      </c>
      <c r="S46" s="63">
        <v>43362</v>
      </c>
      <c r="T46" s="47">
        <v>9800000</v>
      </c>
      <c r="U46" s="47">
        <v>8993701</v>
      </c>
      <c r="V46" s="49">
        <v>19600000</v>
      </c>
      <c r="W46" s="32">
        <f t="shared" si="0"/>
        <v>9800000</v>
      </c>
      <c r="X46" s="49"/>
      <c r="Y46" s="50"/>
    </row>
    <row r="47" spans="1:25" x14ac:dyDescent="0.25">
      <c r="A47" s="33">
        <v>37</v>
      </c>
      <c r="B47" s="44" t="s">
        <v>482</v>
      </c>
      <c r="C47" s="45">
        <v>235</v>
      </c>
      <c r="D47" s="45">
        <v>2018</v>
      </c>
      <c r="E47" s="46">
        <v>25</v>
      </c>
      <c r="F47" s="47" t="s">
        <v>98</v>
      </c>
      <c r="G47" s="47" t="s">
        <v>154</v>
      </c>
      <c r="H47" s="46">
        <v>8000000</v>
      </c>
      <c r="I47" s="48">
        <v>0.92</v>
      </c>
      <c r="J47" s="47" t="s">
        <v>396</v>
      </c>
      <c r="K47" s="49"/>
      <c r="L47" s="49"/>
      <c r="M47" s="49"/>
      <c r="N47" s="49"/>
      <c r="O47" s="49"/>
      <c r="P47" s="49">
        <v>7</v>
      </c>
      <c r="Q47" s="49">
        <v>6</v>
      </c>
      <c r="R47" s="46">
        <v>2224</v>
      </c>
      <c r="S47" s="63">
        <v>43395</v>
      </c>
      <c r="T47" s="47">
        <v>8000000</v>
      </c>
      <c r="U47" s="47">
        <v>7441000</v>
      </c>
      <c r="V47" s="49">
        <v>16000000</v>
      </c>
      <c r="W47" s="32">
        <f t="shared" si="0"/>
        <v>8000000</v>
      </c>
      <c r="X47" s="49"/>
      <c r="Y47" s="50"/>
    </row>
    <row r="48" spans="1:25" x14ac:dyDescent="0.25">
      <c r="A48" s="33">
        <v>38</v>
      </c>
      <c r="B48" s="44" t="s">
        <v>483</v>
      </c>
      <c r="C48" s="45">
        <v>235</v>
      </c>
      <c r="D48" s="45">
        <v>2018</v>
      </c>
      <c r="E48" s="46">
        <v>26</v>
      </c>
      <c r="F48" s="47" t="s">
        <v>98</v>
      </c>
      <c r="G48" s="47" t="s">
        <v>154</v>
      </c>
      <c r="H48" s="46">
        <v>4000000</v>
      </c>
      <c r="I48" s="48">
        <v>0.92</v>
      </c>
      <c r="J48" s="47" t="s">
        <v>396</v>
      </c>
      <c r="K48" s="49"/>
      <c r="L48" s="49"/>
      <c r="M48" s="49"/>
      <c r="N48" s="49"/>
      <c r="O48" s="49"/>
      <c r="P48" s="49">
        <v>7</v>
      </c>
      <c r="Q48" s="49">
        <v>6</v>
      </c>
      <c r="R48" s="46">
        <v>1986</v>
      </c>
      <c r="S48" s="63">
        <v>43368</v>
      </c>
      <c r="T48" s="47">
        <v>4000000</v>
      </c>
      <c r="U48" s="47">
        <v>3865846</v>
      </c>
      <c r="V48" s="49">
        <v>8000000</v>
      </c>
      <c r="W48" s="32">
        <f t="shared" si="0"/>
        <v>4000000</v>
      </c>
      <c r="X48" s="49"/>
      <c r="Y48" s="50"/>
    </row>
    <row r="49" spans="1:25" x14ac:dyDescent="0.25">
      <c r="A49" s="33">
        <v>39</v>
      </c>
      <c r="B49" s="44" t="s">
        <v>484</v>
      </c>
      <c r="C49" s="45">
        <v>235</v>
      </c>
      <c r="D49" s="45">
        <v>2018</v>
      </c>
      <c r="E49" s="46">
        <v>27</v>
      </c>
      <c r="F49" s="47" t="s">
        <v>98</v>
      </c>
      <c r="G49" s="47" t="s">
        <v>154</v>
      </c>
      <c r="H49" s="46">
        <v>7200000</v>
      </c>
      <c r="I49" s="48">
        <v>0.92</v>
      </c>
      <c r="J49" s="47" t="s">
        <v>396</v>
      </c>
      <c r="K49" s="49"/>
      <c r="L49" s="49"/>
      <c r="M49" s="49"/>
      <c r="N49" s="49"/>
      <c r="O49" s="49"/>
      <c r="P49" s="49">
        <v>7</v>
      </c>
      <c r="Q49" s="49">
        <v>3</v>
      </c>
      <c r="R49" s="46">
        <v>1807</v>
      </c>
      <c r="S49" s="63">
        <v>43350</v>
      </c>
      <c r="T49" s="47">
        <v>7200000</v>
      </c>
      <c r="U49" s="47">
        <v>6752522</v>
      </c>
      <c r="V49" s="49">
        <v>14400000</v>
      </c>
      <c r="W49" s="32">
        <f t="shared" si="0"/>
        <v>7200000</v>
      </c>
      <c r="X49" s="49"/>
      <c r="Y49" s="50"/>
    </row>
    <row r="50" spans="1:25" x14ac:dyDescent="0.25">
      <c r="A50" s="33">
        <v>40</v>
      </c>
      <c r="B50" s="44" t="s">
        <v>485</v>
      </c>
      <c r="C50" s="45">
        <v>235</v>
      </c>
      <c r="D50" s="45">
        <v>2018</v>
      </c>
      <c r="E50" s="46">
        <v>27</v>
      </c>
      <c r="F50" s="47" t="s">
        <v>98</v>
      </c>
      <c r="G50" s="47" t="s">
        <v>154</v>
      </c>
      <c r="H50" s="46">
        <v>7200000</v>
      </c>
      <c r="I50" s="48">
        <v>1</v>
      </c>
      <c r="J50" s="47" t="s">
        <v>396</v>
      </c>
      <c r="K50" s="49"/>
      <c r="L50" s="49"/>
      <c r="M50" s="49"/>
      <c r="N50" s="49"/>
      <c r="O50" s="49"/>
      <c r="P50" s="49">
        <v>7</v>
      </c>
      <c r="Q50" s="49">
        <v>4</v>
      </c>
      <c r="R50" s="46">
        <v>2006</v>
      </c>
      <c r="S50" s="63">
        <v>43378</v>
      </c>
      <c r="T50" s="47">
        <v>7200000</v>
      </c>
      <c r="U50" s="47">
        <v>6752522</v>
      </c>
      <c r="V50" s="49">
        <v>7200000</v>
      </c>
      <c r="W50" s="32">
        <f t="shared" si="0"/>
        <v>0</v>
      </c>
      <c r="X50" s="49"/>
      <c r="Y50" s="50"/>
    </row>
    <row r="51" spans="1:25" x14ac:dyDescent="0.25">
      <c r="A51" s="33">
        <v>41</v>
      </c>
      <c r="B51" s="44" t="s">
        <v>486</v>
      </c>
      <c r="C51" s="45">
        <v>235</v>
      </c>
      <c r="D51" s="45">
        <v>2018</v>
      </c>
      <c r="E51" s="46">
        <v>28</v>
      </c>
      <c r="F51" s="47" t="s">
        <v>98</v>
      </c>
      <c r="G51" s="47" t="s">
        <v>154</v>
      </c>
      <c r="H51" s="46">
        <v>6000000</v>
      </c>
      <c r="I51" s="48">
        <v>0.92</v>
      </c>
      <c r="J51" s="47" t="s">
        <v>396</v>
      </c>
      <c r="K51" s="49"/>
      <c r="L51" s="49"/>
      <c r="M51" s="49"/>
      <c r="N51" s="49"/>
      <c r="O51" s="49"/>
      <c r="P51" s="49">
        <v>7</v>
      </c>
      <c r="Q51" s="49">
        <v>5</v>
      </c>
      <c r="R51" s="46">
        <v>1874</v>
      </c>
      <c r="S51" s="63">
        <v>43356</v>
      </c>
      <c r="T51" s="47">
        <v>6000000</v>
      </c>
      <c r="U51" s="47">
        <v>5726768</v>
      </c>
      <c r="V51" s="49">
        <v>12000000</v>
      </c>
      <c r="W51" s="32">
        <f t="shared" si="0"/>
        <v>6000000</v>
      </c>
      <c r="X51" s="49"/>
      <c r="Y51" s="50"/>
    </row>
    <row r="52" spans="1:25" x14ac:dyDescent="0.25">
      <c r="A52" s="33">
        <v>42</v>
      </c>
      <c r="B52" s="44" t="s">
        <v>487</v>
      </c>
      <c r="C52" s="45">
        <v>235</v>
      </c>
      <c r="D52" s="45">
        <v>2018</v>
      </c>
      <c r="E52" s="46">
        <v>28</v>
      </c>
      <c r="F52" s="47" t="s">
        <v>98</v>
      </c>
      <c r="G52" s="47" t="s">
        <v>154</v>
      </c>
      <c r="H52" s="46">
        <v>6000000</v>
      </c>
      <c r="I52" s="48">
        <v>1</v>
      </c>
      <c r="J52" s="47" t="s">
        <v>396</v>
      </c>
      <c r="K52" s="49"/>
      <c r="L52" s="49"/>
      <c r="M52" s="49"/>
      <c r="N52" s="49"/>
      <c r="O52" s="49"/>
      <c r="P52" s="49">
        <v>7</v>
      </c>
      <c r="Q52" s="49">
        <v>6</v>
      </c>
      <c r="R52" s="46">
        <v>2070</v>
      </c>
      <c r="S52" s="63">
        <v>43389</v>
      </c>
      <c r="T52" s="47">
        <v>6000000</v>
      </c>
      <c r="U52" s="47">
        <v>5726768</v>
      </c>
      <c r="V52" s="49">
        <v>6000000</v>
      </c>
      <c r="W52" s="32">
        <f t="shared" si="0"/>
        <v>0</v>
      </c>
      <c r="X52" s="49"/>
      <c r="Y52" s="50"/>
    </row>
    <row r="53" spans="1:25" x14ac:dyDescent="0.25">
      <c r="A53" s="33">
        <v>43</v>
      </c>
      <c r="B53" s="44" t="s">
        <v>488</v>
      </c>
      <c r="C53" s="45">
        <v>235</v>
      </c>
      <c r="D53" s="45">
        <v>2018</v>
      </c>
      <c r="E53" s="46">
        <v>29</v>
      </c>
      <c r="F53" s="47" t="s">
        <v>98</v>
      </c>
      <c r="G53" s="47" t="s">
        <v>154</v>
      </c>
      <c r="H53" s="46">
        <v>5000000</v>
      </c>
      <c r="I53" s="48">
        <v>0.92</v>
      </c>
      <c r="J53" s="47" t="s">
        <v>396</v>
      </c>
      <c r="K53" s="49"/>
      <c r="L53" s="49"/>
      <c r="M53" s="49"/>
      <c r="N53" s="49"/>
      <c r="O53" s="49"/>
      <c r="P53" s="49">
        <v>6</v>
      </c>
      <c r="Q53" s="49">
        <v>6</v>
      </c>
      <c r="R53" s="46">
        <v>1875</v>
      </c>
      <c r="S53" s="63">
        <v>43356</v>
      </c>
      <c r="T53" s="47">
        <v>5000000</v>
      </c>
      <c r="U53" s="47">
        <v>4801307</v>
      </c>
      <c r="V53" s="49">
        <v>10000000</v>
      </c>
      <c r="W53" s="32">
        <f t="shared" si="0"/>
        <v>5000000</v>
      </c>
      <c r="X53" s="49"/>
      <c r="Y53" s="50"/>
    </row>
    <row r="54" spans="1:25" x14ac:dyDescent="0.25">
      <c r="A54" s="33">
        <v>44</v>
      </c>
      <c r="B54" s="44" t="s">
        <v>489</v>
      </c>
      <c r="C54" s="45">
        <v>235</v>
      </c>
      <c r="D54" s="45">
        <v>2018</v>
      </c>
      <c r="E54" s="46">
        <v>29</v>
      </c>
      <c r="F54" s="47" t="s">
        <v>98</v>
      </c>
      <c r="G54" s="47" t="s">
        <v>154</v>
      </c>
      <c r="H54" s="46">
        <v>5000000</v>
      </c>
      <c r="I54" s="48">
        <v>1</v>
      </c>
      <c r="J54" s="47" t="s">
        <v>396</v>
      </c>
      <c r="K54" s="49"/>
      <c r="L54" s="49"/>
      <c r="M54" s="49"/>
      <c r="N54" s="49"/>
      <c r="O54" s="49"/>
      <c r="P54" s="49">
        <v>7</v>
      </c>
      <c r="Q54" s="49">
        <v>6</v>
      </c>
      <c r="R54" s="46">
        <v>2136</v>
      </c>
      <c r="S54" s="63">
        <v>43391</v>
      </c>
      <c r="T54" s="47">
        <v>5000000</v>
      </c>
      <c r="U54" s="47">
        <v>4801307</v>
      </c>
      <c r="V54" s="49">
        <v>5000000</v>
      </c>
      <c r="W54" s="32">
        <f t="shared" si="0"/>
        <v>0</v>
      </c>
      <c r="X54" s="49"/>
      <c r="Y54" s="50"/>
    </row>
    <row r="55" spans="1:25" x14ac:dyDescent="0.25">
      <c r="A55" s="33">
        <v>45</v>
      </c>
      <c r="B55" s="44" t="s">
        <v>490</v>
      </c>
      <c r="C55" s="45">
        <v>235</v>
      </c>
      <c r="D55" s="45">
        <v>2018</v>
      </c>
      <c r="E55" s="46">
        <v>30</v>
      </c>
      <c r="F55" s="47" t="s">
        <v>98</v>
      </c>
      <c r="G55" s="47" t="s">
        <v>154</v>
      </c>
      <c r="H55" s="46">
        <v>7200000</v>
      </c>
      <c r="I55" s="48">
        <v>0.92</v>
      </c>
      <c r="J55" s="47" t="s">
        <v>396</v>
      </c>
      <c r="K55" s="49"/>
      <c r="L55" s="49"/>
      <c r="M55" s="49"/>
      <c r="N55" s="49"/>
      <c r="O55" s="49"/>
      <c r="P55" s="49">
        <v>7</v>
      </c>
      <c r="Q55" s="49">
        <v>6</v>
      </c>
      <c r="R55" s="46">
        <v>1793</v>
      </c>
      <c r="S55" s="63">
        <v>43350</v>
      </c>
      <c r="T55" s="47">
        <v>7200000</v>
      </c>
      <c r="U55" s="47">
        <v>6660640</v>
      </c>
      <c r="V55" s="49">
        <v>14400000</v>
      </c>
      <c r="W55" s="32">
        <f t="shared" si="0"/>
        <v>7200000</v>
      </c>
      <c r="X55" s="49"/>
      <c r="Y55" s="50"/>
    </row>
    <row r="56" spans="1:25" x14ac:dyDescent="0.25">
      <c r="A56" s="33">
        <v>46</v>
      </c>
      <c r="B56" s="44" t="s">
        <v>491</v>
      </c>
      <c r="C56" s="45">
        <v>235</v>
      </c>
      <c r="D56" s="45">
        <v>2018</v>
      </c>
      <c r="E56" s="46">
        <v>30</v>
      </c>
      <c r="F56" s="47" t="s">
        <v>98</v>
      </c>
      <c r="G56" s="47" t="s">
        <v>154</v>
      </c>
      <c r="H56" s="46">
        <v>7200000</v>
      </c>
      <c r="I56" s="48">
        <v>1</v>
      </c>
      <c r="J56" s="47" t="s">
        <v>396</v>
      </c>
      <c r="K56" s="49"/>
      <c r="L56" s="49"/>
      <c r="M56" s="49"/>
      <c r="N56" s="49"/>
      <c r="O56" s="49"/>
      <c r="P56" s="49">
        <v>7</v>
      </c>
      <c r="Q56" s="49">
        <v>6</v>
      </c>
      <c r="R56" s="46">
        <v>2021</v>
      </c>
      <c r="S56" s="63">
        <v>43378</v>
      </c>
      <c r="T56" s="47">
        <v>7200000</v>
      </c>
      <c r="U56" s="47">
        <v>6660640</v>
      </c>
      <c r="V56" s="49">
        <v>7200000</v>
      </c>
      <c r="W56" s="32">
        <f t="shared" si="0"/>
        <v>0</v>
      </c>
      <c r="X56" s="49"/>
      <c r="Y56" s="50"/>
    </row>
    <row r="57" spans="1:25" x14ac:dyDescent="0.25">
      <c r="A57" s="33">
        <v>47</v>
      </c>
      <c r="B57" s="44" t="s">
        <v>492</v>
      </c>
      <c r="C57" s="45">
        <v>235</v>
      </c>
      <c r="D57" s="45">
        <v>2018</v>
      </c>
      <c r="E57" s="46">
        <v>31</v>
      </c>
      <c r="F57" s="47" t="s">
        <v>98</v>
      </c>
      <c r="G57" s="47" t="s">
        <v>154</v>
      </c>
      <c r="H57" s="46">
        <v>7200000</v>
      </c>
      <c r="I57" s="48">
        <v>0.92</v>
      </c>
      <c r="J57" s="47" t="s">
        <v>396</v>
      </c>
      <c r="K57" s="49"/>
      <c r="L57" s="49"/>
      <c r="M57" s="49"/>
      <c r="N57" s="49"/>
      <c r="O57" s="49"/>
      <c r="P57" s="49">
        <v>7</v>
      </c>
      <c r="Q57" s="49">
        <v>6</v>
      </c>
      <c r="R57" s="46">
        <v>1809</v>
      </c>
      <c r="S57" s="63">
        <v>43350</v>
      </c>
      <c r="T57" s="47">
        <v>7200000</v>
      </c>
      <c r="U57" s="47">
        <v>6752522</v>
      </c>
      <c r="V57" s="49">
        <v>14400000</v>
      </c>
      <c r="W57" s="32">
        <f t="shared" si="0"/>
        <v>7200000</v>
      </c>
      <c r="X57" s="49"/>
      <c r="Y57" s="50"/>
    </row>
    <row r="58" spans="1:25" x14ac:dyDescent="0.25">
      <c r="A58" s="33">
        <v>48</v>
      </c>
      <c r="B58" s="44" t="s">
        <v>493</v>
      </c>
      <c r="C58" s="45">
        <v>235</v>
      </c>
      <c r="D58" s="45">
        <v>2018</v>
      </c>
      <c r="E58" s="46">
        <v>31</v>
      </c>
      <c r="F58" s="47" t="s">
        <v>98</v>
      </c>
      <c r="G58" s="47" t="s">
        <v>154</v>
      </c>
      <c r="H58" s="46">
        <v>7200000</v>
      </c>
      <c r="I58" s="48">
        <v>1</v>
      </c>
      <c r="J58" s="47" t="s">
        <v>396</v>
      </c>
      <c r="K58" s="49"/>
      <c r="L58" s="49"/>
      <c r="M58" s="49"/>
      <c r="N58" s="49"/>
      <c r="O58" s="49"/>
      <c r="P58" s="49">
        <v>7</v>
      </c>
      <c r="Q58" s="49">
        <v>6</v>
      </c>
      <c r="R58" s="46">
        <v>2031</v>
      </c>
      <c r="S58" s="63">
        <v>43382</v>
      </c>
      <c r="T58" s="47">
        <v>7200000</v>
      </c>
      <c r="U58" s="47">
        <v>6752522</v>
      </c>
      <c r="V58" s="49">
        <v>7200000</v>
      </c>
      <c r="W58" s="32">
        <f t="shared" si="0"/>
        <v>0</v>
      </c>
      <c r="X58" s="49"/>
      <c r="Y58" s="50"/>
    </row>
    <row r="59" spans="1:25" x14ac:dyDescent="0.25">
      <c r="A59" s="33">
        <v>49</v>
      </c>
      <c r="B59" s="44" t="s">
        <v>494</v>
      </c>
      <c r="C59" s="45">
        <v>235</v>
      </c>
      <c r="D59" s="45">
        <v>2018</v>
      </c>
      <c r="E59" s="46">
        <v>33</v>
      </c>
      <c r="F59" s="47" t="s">
        <v>98</v>
      </c>
      <c r="G59" s="47" t="s">
        <v>154</v>
      </c>
      <c r="H59" s="46">
        <v>6000000</v>
      </c>
      <c r="I59" s="48">
        <v>0.92</v>
      </c>
      <c r="J59" s="47" t="s">
        <v>396</v>
      </c>
      <c r="K59" s="49"/>
      <c r="L59" s="49"/>
      <c r="M59" s="49"/>
      <c r="N59" s="49"/>
      <c r="O59" s="49"/>
      <c r="P59" s="49">
        <v>7</v>
      </c>
      <c r="Q59" s="49">
        <v>5</v>
      </c>
      <c r="R59" s="46">
        <v>1970</v>
      </c>
      <c r="S59" s="63">
        <v>43363</v>
      </c>
      <c r="T59" s="47">
        <v>6000000</v>
      </c>
      <c r="U59" s="47">
        <v>5641768</v>
      </c>
      <c r="V59" s="49">
        <v>12000000</v>
      </c>
      <c r="W59" s="32">
        <f t="shared" si="0"/>
        <v>6000000</v>
      </c>
      <c r="X59" s="49"/>
      <c r="Y59" s="50"/>
    </row>
    <row r="60" spans="1:25" x14ac:dyDescent="0.25">
      <c r="A60" s="33">
        <v>50</v>
      </c>
      <c r="B60" s="44" t="s">
        <v>495</v>
      </c>
      <c r="C60" s="45">
        <v>235</v>
      </c>
      <c r="D60" s="45">
        <v>2018</v>
      </c>
      <c r="E60" s="46">
        <v>33</v>
      </c>
      <c r="F60" s="47" t="s">
        <v>98</v>
      </c>
      <c r="G60" s="47" t="s">
        <v>154</v>
      </c>
      <c r="H60" s="46">
        <v>6000000</v>
      </c>
      <c r="I60" s="48">
        <v>1</v>
      </c>
      <c r="J60" s="47" t="s">
        <v>396</v>
      </c>
      <c r="K60" s="49"/>
      <c r="L60" s="49"/>
      <c r="M60" s="49"/>
      <c r="N60" s="49"/>
      <c r="O60" s="49"/>
      <c r="P60" s="49">
        <v>7</v>
      </c>
      <c r="Q60" s="49">
        <v>6</v>
      </c>
      <c r="R60" s="46">
        <v>2080</v>
      </c>
      <c r="S60" s="63">
        <v>43389</v>
      </c>
      <c r="T60" s="47">
        <v>6000000</v>
      </c>
      <c r="U60" s="47">
        <v>5641768</v>
      </c>
      <c r="V60" s="49">
        <v>6000000</v>
      </c>
      <c r="W60" s="32">
        <f t="shared" si="0"/>
        <v>0</v>
      </c>
      <c r="X60" s="49"/>
      <c r="Y60" s="50"/>
    </row>
    <row r="61" spans="1:25" x14ac:dyDescent="0.25">
      <c r="A61" s="33">
        <v>51</v>
      </c>
      <c r="B61" s="44" t="s">
        <v>496</v>
      </c>
      <c r="C61" s="45">
        <v>235</v>
      </c>
      <c r="D61" s="45">
        <v>2018</v>
      </c>
      <c r="E61" s="46">
        <v>34</v>
      </c>
      <c r="F61" s="47" t="s">
        <v>98</v>
      </c>
      <c r="G61" s="47" t="s">
        <v>154</v>
      </c>
      <c r="H61" s="46">
        <v>7200000</v>
      </c>
      <c r="I61" s="48">
        <v>0.92</v>
      </c>
      <c r="J61" s="47" t="s">
        <v>396</v>
      </c>
      <c r="K61" s="49"/>
      <c r="L61" s="49"/>
      <c r="M61" s="49"/>
      <c r="N61" s="49"/>
      <c r="O61" s="49"/>
      <c r="P61" s="49">
        <v>7</v>
      </c>
      <c r="Q61" s="49">
        <v>6</v>
      </c>
      <c r="R61" s="46">
        <v>1799</v>
      </c>
      <c r="S61" s="63">
        <v>43350</v>
      </c>
      <c r="T61" s="47">
        <v>7200000</v>
      </c>
      <c r="U61" s="47">
        <v>6650522</v>
      </c>
      <c r="V61" s="49">
        <v>14400000</v>
      </c>
      <c r="W61" s="32">
        <f t="shared" si="0"/>
        <v>7200000</v>
      </c>
      <c r="X61" s="49"/>
      <c r="Y61" s="50"/>
    </row>
    <row r="62" spans="1:25" x14ac:dyDescent="0.25">
      <c r="A62" s="33">
        <v>52</v>
      </c>
      <c r="B62" s="44" t="s">
        <v>497</v>
      </c>
      <c r="C62" s="45">
        <v>235</v>
      </c>
      <c r="D62" s="45">
        <v>2018</v>
      </c>
      <c r="E62" s="46">
        <v>34</v>
      </c>
      <c r="F62" s="47" t="s">
        <v>98</v>
      </c>
      <c r="G62" s="47" t="s">
        <v>154</v>
      </c>
      <c r="H62" s="46">
        <v>7200000</v>
      </c>
      <c r="I62" s="48">
        <v>1</v>
      </c>
      <c r="J62" s="47" t="s">
        <v>396</v>
      </c>
      <c r="K62" s="49"/>
      <c r="L62" s="49"/>
      <c r="M62" s="49"/>
      <c r="N62" s="49"/>
      <c r="O62" s="49"/>
      <c r="P62" s="49">
        <v>7</v>
      </c>
      <c r="Q62" s="49">
        <v>6</v>
      </c>
      <c r="R62" s="46">
        <v>2019</v>
      </c>
      <c r="S62" s="63">
        <v>43378</v>
      </c>
      <c r="T62" s="47">
        <v>7200000</v>
      </c>
      <c r="U62" s="47">
        <v>6650522</v>
      </c>
      <c r="V62" s="49">
        <v>7200000</v>
      </c>
      <c r="W62" s="32">
        <f t="shared" si="0"/>
        <v>0</v>
      </c>
      <c r="X62" s="49"/>
      <c r="Y62" s="50"/>
    </row>
    <row r="63" spans="1:25" x14ac:dyDescent="0.25">
      <c r="A63" s="33">
        <v>53</v>
      </c>
      <c r="B63" s="44" t="s">
        <v>498</v>
      </c>
      <c r="C63" s="45">
        <v>235</v>
      </c>
      <c r="D63" s="45">
        <v>2018</v>
      </c>
      <c r="E63" s="46">
        <v>35</v>
      </c>
      <c r="F63" s="47" t="s">
        <v>98</v>
      </c>
      <c r="G63" s="47" t="s">
        <v>154</v>
      </c>
      <c r="H63" s="46">
        <v>7200000</v>
      </c>
      <c r="I63" s="48">
        <v>0.92</v>
      </c>
      <c r="J63" s="47" t="s">
        <v>396</v>
      </c>
      <c r="K63" s="49"/>
      <c r="L63" s="49"/>
      <c r="M63" s="49"/>
      <c r="N63" s="49"/>
      <c r="O63" s="49"/>
      <c r="P63" s="49">
        <v>7</v>
      </c>
      <c r="Q63" s="49">
        <v>6</v>
      </c>
      <c r="R63" s="46">
        <v>1798</v>
      </c>
      <c r="S63" s="63">
        <v>43350</v>
      </c>
      <c r="T63" s="47">
        <v>7200000</v>
      </c>
      <c r="U63" s="47">
        <v>6747640</v>
      </c>
      <c r="V63" s="49">
        <v>14400000</v>
      </c>
      <c r="W63" s="32">
        <f t="shared" si="0"/>
        <v>7200000</v>
      </c>
      <c r="X63" s="49"/>
      <c r="Y63" s="50"/>
    </row>
    <row r="64" spans="1:25" x14ac:dyDescent="0.25">
      <c r="A64" s="33">
        <v>54</v>
      </c>
      <c r="B64" s="44" t="s">
        <v>499</v>
      </c>
      <c r="C64" s="45">
        <v>235</v>
      </c>
      <c r="D64" s="45">
        <v>2018</v>
      </c>
      <c r="E64" s="46">
        <v>35</v>
      </c>
      <c r="F64" s="47" t="s">
        <v>98</v>
      </c>
      <c r="G64" s="47" t="s">
        <v>154</v>
      </c>
      <c r="H64" s="46">
        <v>7200000</v>
      </c>
      <c r="I64" s="48">
        <v>1</v>
      </c>
      <c r="J64" s="47" t="s">
        <v>396</v>
      </c>
      <c r="K64" s="49"/>
      <c r="L64" s="49"/>
      <c r="M64" s="49"/>
      <c r="N64" s="49"/>
      <c r="O64" s="49"/>
      <c r="P64" s="49">
        <v>7</v>
      </c>
      <c r="Q64" s="49">
        <v>6</v>
      </c>
      <c r="R64" s="46">
        <v>2011</v>
      </c>
      <c r="S64" s="63">
        <v>43378</v>
      </c>
      <c r="T64" s="47">
        <v>7200000</v>
      </c>
      <c r="U64" s="47">
        <v>6747640</v>
      </c>
      <c r="V64" s="49">
        <v>7200000</v>
      </c>
      <c r="W64" s="32">
        <f t="shared" si="0"/>
        <v>0</v>
      </c>
      <c r="X64" s="49"/>
      <c r="Y64" s="50"/>
    </row>
    <row r="65" spans="1:25" x14ac:dyDescent="0.25">
      <c r="A65" s="33">
        <v>55</v>
      </c>
      <c r="B65" s="44" t="s">
        <v>500</v>
      </c>
      <c r="C65" s="45">
        <v>235</v>
      </c>
      <c r="D65" s="45">
        <v>2018</v>
      </c>
      <c r="E65" s="46">
        <v>36</v>
      </c>
      <c r="F65" s="47" t="s">
        <v>98</v>
      </c>
      <c r="G65" s="47" t="s">
        <v>154</v>
      </c>
      <c r="H65" s="46">
        <v>4000000</v>
      </c>
      <c r="I65" s="48">
        <v>0.92</v>
      </c>
      <c r="J65" s="47" t="s">
        <v>396</v>
      </c>
      <c r="K65" s="49"/>
      <c r="L65" s="49"/>
      <c r="M65" s="49"/>
      <c r="N65" s="49"/>
      <c r="O65" s="49"/>
      <c r="P65" s="49">
        <v>7</v>
      </c>
      <c r="Q65" s="49">
        <v>6</v>
      </c>
      <c r="R65" s="46">
        <v>1895</v>
      </c>
      <c r="S65" s="63">
        <v>43357</v>
      </c>
      <c r="T65" s="47">
        <v>4000000</v>
      </c>
      <c r="U65" s="47">
        <v>3865846</v>
      </c>
      <c r="V65" s="49">
        <v>8000000</v>
      </c>
      <c r="W65" s="32">
        <f t="shared" si="0"/>
        <v>4000000</v>
      </c>
      <c r="X65" s="49"/>
      <c r="Y65" s="50"/>
    </row>
    <row r="66" spans="1:25" x14ac:dyDescent="0.25">
      <c r="A66" s="33">
        <v>56</v>
      </c>
      <c r="B66" s="44" t="s">
        <v>501</v>
      </c>
      <c r="C66" s="45">
        <v>235</v>
      </c>
      <c r="D66" s="45">
        <v>2018</v>
      </c>
      <c r="E66" s="46">
        <v>36</v>
      </c>
      <c r="F66" s="47" t="s">
        <v>98</v>
      </c>
      <c r="G66" s="47" t="s">
        <v>158</v>
      </c>
      <c r="H66" s="46">
        <v>4000000</v>
      </c>
      <c r="I66" s="48">
        <v>1</v>
      </c>
      <c r="J66" s="47" t="s">
        <v>396</v>
      </c>
      <c r="K66" s="49"/>
      <c r="L66" s="49"/>
      <c r="M66" s="49"/>
      <c r="N66" s="49"/>
      <c r="O66" s="49"/>
      <c r="P66" s="49">
        <v>7</v>
      </c>
      <c r="Q66" s="49">
        <v>6</v>
      </c>
      <c r="R66" s="46">
        <v>2076</v>
      </c>
      <c r="S66" s="63">
        <v>43389</v>
      </c>
      <c r="T66" s="47">
        <v>4000000</v>
      </c>
      <c r="U66" s="47">
        <v>3865846</v>
      </c>
      <c r="V66" s="49">
        <v>4000000</v>
      </c>
      <c r="W66" s="32">
        <f t="shared" si="0"/>
        <v>0</v>
      </c>
      <c r="X66" s="49"/>
      <c r="Y66" s="50"/>
    </row>
    <row r="67" spans="1:25" x14ac:dyDescent="0.25">
      <c r="A67" s="33">
        <v>57</v>
      </c>
      <c r="B67" s="44" t="s">
        <v>502</v>
      </c>
      <c r="C67" s="45">
        <v>235</v>
      </c>
      <c r="D67" s="45">
        <v>2018</v>
      </c>
      <c r="E67" s="46">
        <v>38</v>
      </c>
      <c r="F67" s="47" t="s">
        <v>98</v>
      </c>
      <c r="G67" s="47" t="s">
        <v>158</v>
      </c>
      <c r="H67" s="46">
        <v>6000000</v>
      </c>
      <c r="I67" s="48">
        <v>0.92</v>
      </c>
      <c r="J67" s="47" t="s">
        <v>396</v>
      </c>
      <c r="K67" s="49"/>
      <c r="L67" s="49"/>
      <c r="M67" s="49"/>
      <c r="N67" s="49"/>
      <c r="O67" s="49"/>
      <c r="P67" s="49">
        <v>7</v>
      </c>
      <c r="Q67" s="49">
        <v>6</v>
      </c>
      <c r="R67" s="46">
        <v>1877</v>
      </c>
      <c r="S67" s="63">
        <v>43356</v>
      </c>
      <c r="T67" s="47">
        <v>6000000</v>
      </c>
      <c r="U67" s="47">
        <v>5641768</v>
      </c>
      <c r="V67" s="49">
        <v>12000000</v>
      </c>
      <c r="W67" s="32">
        <f t="shared" si="0"/>
        <v>6000000</v>
      </c>
      <c r="X67" s="49"/>
      <c r="Y67" s="50"/>
    </row>
    <row r="68" spans="1:25" x14ac:dyDescent="0.25">
      <c r="A68" s="33">
        <v>58</v>
      </c>
      <c r="B68" s="44" t="s">
        <v>503</v>
      </c>
      <c r="C68" s="45">
        <v>235</v>
      </c>
      <c r="D68" s="45">
        <v>2018</v>
      </c>
      <c r="E68" s="46">
        <v>38</v>
      </c>
      <c r="F68" s="47" t="s">
        <v>98</v>
      </c>
      <c r="G68" s="47" t="s">
        <v>154</v>
      </c>
      <c r="H68" s="46">
        <v>6000000</v>
      </c>
      <c r="I68" s="48">
        <v>1</v>
      </c>
      <c r="J68" s="47" t="s">
        <v>396</v>
      </c>
      <c r="K68" s="49"/>
      <c r="L68" s="49"/>
      <c r="M68" s="49"/>
      <c r="N68" s="49"/>
      <c r="O68" s="49"/>
      <c r="P68" s="49">
        <v>6</v>
      </c>
      <c r="Q68" s="49">
        <v>6</v>
      </c>
      <c r="R68" s="46">
        <v>2079</v>
      </c>
      <c r="S68" s="63">
        <v>43389</v>
      </c>
      <c r="T68" s="47">
        <v>6000000</v>
      </c>
      <c r="U68" s="47">
        <v>5641768</v>
      </c>
      <c r="V68" s="49">
        <v>6000000</v>
      </c>
      <c r="W68" s="32">
        <f t="shared" si="0"/>
        <v>0</v>
      </c>
      <c r="X68" s="49"/>
      <c r="Y68" s="50"/>
    </row>
    <row r="69" spans="1:25" x14ac:dyDescent="0.25">
      <c r="A69" s="33">
        <v>59</v>
      </c>
      <c r="B69" s="44" t="s">
        <v>504</v>
      </c>
      <c r="C69" s="45">
        <v>235</v>
      </c>
      <c r="D69" s="45">
        <v>2018</v>
      </c>
      <c r="E69" s="46">
        <v>39</v>
      </c>
      <c r="F69" s="47" t="s">
        <v>98</v>
      </c>
      <c r="G69" s="47" t="s">
        <v>154</v>
      </c>
      <c r="H69" s="46">
        <v>4150000</v>
      </c>
      <c r="I69" s="48">
        <v>0.92</v>
      </c>
      <c r="J69" s="47" t="s">
        <v>396</v>
      </c>
      <c r="K69" s="49"/>
      <c r="L69" s="49"/>
      <c r="M69" s="49"/>
      <c r="N69" s="49"/>
      <c r="O69" s="49"/>
      <c r="P69" s="49">
        <v>6</v>
      </c>
      <c r="Q69" s="49">
        <v>6</v>
      </c>
      <c r="R69" s="46">
        <v>1869</v>
      </c>
      <c r="S69" s="63">
        <v>43355</v>
      </c>
      <c r="T69" s="47">
        <v>4150000</v>
      </c>
      <c r="U69" s="47">
        <v>4010815</v>
      </c>
      <c r="V69" s="49">
        <v>5100000</v>
      </c>
      <c r="W69" s="32">
        <f t="shared" si="0"/>
        <v>950000</v>
      </c>
      <c r="X69" s="49"/>
      <c r="Y69" s="50"/>
    </row>
    <row r="70" spans="1:25" x14ac:dyDescent="0.25">
      <c r="A70" s="33">
        <v>60</v>
      </c>
      <c r="B70" s="44" t="s">
        <v>505</v>
      </c>
      <c r="C70" s="45">
        <v>235</v>
      </c>
      <c r="D70" s="45">
        <v>2018</v>
      </c>
      <c r="E70" s="46">
        <v>39</v>
      </c>
      <c r="F70" s="47" t="s">
        <v>98</v>
      </c>
      <c r="G70" s="47" t="s">
        <v>154</v>
      </c>
      <c r="H70" s="46">
        <v>4150000</v>
      </c>
      <c r="I70" s="48">
        <v>1</v>
      </c>
      <c r="J70" s="47" t="s">
        <v>396</v>
      </c>
      <c r="K70" s="49"/>
      <c r="L70" s="49"/>
      <c r="M70" s="49"/>
      <c r="N70" s="49"/>
      <c r="O70" s="49"/>
      <c r="P70" s="49">
        <v>7</v>
      </c>
      <c r="Q70" s="49">
        <v>6</v>
      </c>
      <c r="R70" s="46">
        <v>2081</v>
      </c>
      <c r="S70" s="63">
        <v>43389</v>
      </c>
      <c r="T70" s="47">
        <v>4150000</v>
      </c>
      <c r="U70" s="47">
        <v>4010815</v>
      </c>
      <c r="V70" s="49">
        <v>950000</v>
      </c>
      <c r="W70" s="32">
        <v>0</v>
      </c>
      <c r="X70" s="49"/>
      <c r="Y70" s="50"/>
    </row>
    <row r="71" spans="1:25" x14ac:dyDescent="0.25">
      <c r="A71" s="33">
        <v>61</v>
      </c>
      <c r="B71" s="44" t="s">
        <v>506</v>
      </c>
      <c r="C71" s="45">
        <v>235</v>
      </c>
      <c r="D71" s="45">
        <v>2018</v>
      </c>
      <c r="E71" s="46">
        <v>42</v>
      </c>
      <c r="F71" s="47" t="s">
        <v>98</v>
      </c>
      <c r="G71" s="47" t="s">
        <v>154</v>
      </c>
      <c r="H71" s="46">
        <v>7200000</v>
      </c>
      <c r="I71" s="48">
        <v>0.92</v>
      </c>
      <c r="J71" s="47" t="s">
        <v>396</v>
      </c>
      <c r="K71" s="49"/>
      <c r="L71" s="49"/>
      <c r="M71" s="49"/>
      <c r="N71" s="49"/>
      <c r="O71" s="49"/>
      <c r="P71" s="49">
        <v>7</v>
      </c>
      <c r="Q71" s="49">
        <v>6</v>
      </c>
      <c r="R71" s="46">
        <v>1811</v>
      </c>
      <c r="S71" s="63">
        <v>43350</v>
      </c>
      <c r="T71" s="47">
        <v>7200000</v>
      </c>
      <c r="U71" s="47">
        <v>6752522</v>
      </c>
      <c r="V71" s="49">
        <v>14400000</v>
      </c>
      <c r="W71" s="32">
        <f t="shared" si="0"/>
        <v>7200000</v>
      </c>
      <c r="X71" s="49"/>
      <c r="Y71" s="50"/>
    </row>
    <row r="72" spans="1:25" x14ac:dyDescent="0.25">
      <c r="A72" s="33">
        <v>62</v>
      </c>
      <c r="B72" s="44" t="s">
        <v>507</v>
      </c>
      <c r="C72" s="45">
        <v>235</v>
      </c>
      <c r="D72" s="45">
        <v>2018</v>
      </c>
      <c r="E72" s="46">
        <v>42</v>
      </c>
      <c r="F72" s="47" t="s">
        <v>98</v>
      </c>
      <c r="G72" s="47" t="s">
        <v>154</v>
      </c>
      <c r="H72" s="46">
        <v>7200000</v>
      </c>
      <c r="I72" s="48">
        <v>1</v>
      </c>
      <c r="J72" s="47" t="s">
        <v>396</v>
      </c>
      <c r="K72" s="49"/>
      <c r="L72" s="49"/>
      <c r="M72" s="49"/>
      <c r="N72" s="49"/>
      <c r="O72" s="49"/>
      <c r="P72" s="49">
        <v>7</v>
      </c>
      <c r="Q72" s="49">
        <v>6</v>
      </c>
      <c r="R72" s="46">
        <v>2192</v>
      </c>
      <c r="S72" s="63">
        <v>43392</v>
      </c>
      <c r="T72" s="47">
        <v>7200000</v>
      </c>
      <c r="U72" s="47">
        <v>6752522</v>
      </c>
      <c r="V72" s="49">
        <v>7200000</v>
      </c>
      <c r="W72" s="32">
        <f t="shared" si="0"/>
        <v>0</v>
      </c>
      <c r="X72" s="49"/>
      <c r="Y72" s="50"/>
    </row>
    <row r="73" spans="1:25" x14ac:dyDescent="0.25">
      <c r="A73" s="33">
        <v>63</v>
      </c>
      <c r="B73" s="44" t="s">
        <v>508</v>
      </c>
      <c r="C73" s="45">
        <v>235</v>
      </c>
      <c r="D73" s="45">
        <v>2018</v>
      </c>
      <c r="E73" s="46">
        <v>43</v>
      </c>
      <c r="F73" s="47" t="s">
        <v>98</v>
      </c>
      <c r="G73" s="47" t="s">
        <v>154</v>
      </c>
      <c r="H73" s="46">
        <v>7000000</v>
      </c>
      <c r="I73" s="48">
        <v>0.92</v>
      </c>
      <c r="J73" s="47" t="s">
        <v>396</v>
      </c>
      <c r="K73" s="49"/>
      <c r="L73" s="49"/>
      <c r="M73" s="49"/>
      <c r="N73" s="49"/>
      <c r="O73" s="49"/>
      <c r="P73" s="49">
        <v>6</v>
      </c>
      <c r="Q73" s="49">
        <v>6</v>
      </c>
      <c r="R73" s="46">
        <v>1802</v>
      </c>
      <c r="S73" s="63">
        <v>43350</v>
      </c>
      <c r="T73" s="47">
        <v>7000000</v>
      </c>
      <c r="U73" s="47">
        <v>6482230</v>
      </c>
      <c r="V73" s="49">
        <v>14000000</v>
      </c>
      <c r="W73" s="32">
        <f t="shared" si="0"/>
        <v>7000000</v>
      </c>
      <c r="X73" s="49"/>
      <c r="Y73" s="50"/>
    </row>
    <row r="74" spans="1:25" x14ac:dyDescent="0.25">
      <c r="A74" s="33">
        <v>64</v>
      </c>
      <c r="B74" s="44" t="s">
        <v>509</v>
      </c>
      <c r="C74" s="45">
        <v>235</v>
      </c>
      <c r="D74" s="45">
        <v>2018</v>
      </c>
      <c r="E74" s="46">
        <v>43</v>
      </c>
      <c r="F74" s="47" t="s">
        <v>98</v>
      </c>
      <c r="G74" s="47" t="s">
        <v>154</v>
      </c>
      <c r="H74" s="46">
        <v>7000000</v>
      </c>
      <c r="I74" s="48">
        <v>1</v>
      </c>
      <c r="J74" s="47" t="s">
        <v>396</v>
      </c>
      <c r="K74" s="49"/>
      <c r="L74" s="49"/>
      <c r="M74" s="49"/>
      <c r="N74" s="49"/>
      <c r="O74" s="49"/>
      <c r="P74" s="49">
        <v>6</v>
      </c>
      <c r="Q74" s="49">
        <v>6</v>
      </c>
      <c r="R74" s="46">
        <v>2023</v>
      </c>
      <c r="S74" s="63">
        <v>43378</v>
      </c>
      <c r="T74" s="47">
        <v>7000000</v>
      </c>
      <c r="U74" s="47">
        <v>6482230</v>
      </c>
      <c r="V74" s="49">
        <v>7000000</v>
      </c>
      <c r="W74" s="32">
        <f t="shared" si="0"/>
        <v>0</v>
      </c>
      <c r="X74" s="49"/>
      <c r="Y74" s="50"/>
    </row>
    <row r="75" spans="1:25" x14ac:dyDescent="0.25">
      <c r="A75" s="33">
        <v>65</v>
      </c>
      <c r="B75" s="44" t="s">
        <v>510</v>
      </c>
      <c r="C75" s="45">
        <v>235</v>
      </c>
      <c r="D75" s="45">
        <v>2018</v>
      </c>
      <c r="E75" s="46">
        <v>44</v>
      </c>
      <c r="F75" s="47" t="s">
        <v>98</v>
      </c>
      <c r="G75" s="47" t="s">
        <v>154</v>
      </c>
      <c r="H75" s="46">
        <v>4000000</v>
      </c>
      <c r="I75" s="48">
        <v>0.92</v>
      </c>
      <c r="J75" s="47" t="s">
        <v>396</v>
      </c>
      <c r="K75" s="49"/>
      <c r="L75" s="49"/>
      <c r="M75" s="49"/>
      <c r="N75" s="49"/>
      <c r="O75" s="49"/>
      <c r="P75" s="49">
        <v>7</v>
      </c>
      <c r="Q75" s="49">
        <v>6</v>
      </c>
      <c r="R75" s="46">
        <v>1801</v>
      </c>
      <c r="S75" s="63">
        <v>43350</v>
      </c>
      <c r="T75" s="47">
        <v>4000000</v>
      </c>
      <c r="U75" s="47">
        <v>3865846</v>
      </c>
      <c r="V75" s="49">
        <v>8000000</v>
      </c>
      <c r="W75" s="32">
        <f t="shared" si="0"/>
        <v>4000000</v>
      </c>
      <c r="X75" s="49"/>
      <c r="Y75" s="50"/>
    </row>
    <row r="76" spans="1:25" x14ac:dyDescent="0.25">
      <c r="A76" s="33">
        <v>66</v>
      </c>
      <c r="B76" s="44" t="s">
        <v>511</v>
      </c>
      <c r="C76" s="45">
        <v>235</v>
      </c>
      <c r="D76" s="45">
        <v>2018</v>
      </c>
      <c r="E76" s="46">
        <v>44</v>
      </c>
      <c r="F76" s="47" t="s">
        <v>98</v>
      </c>
      <c r="G76" s="47" t="s">
        <v>154</v>
      </c>
      <c r="H76" s="46">
        <v>4000000</v>
      </c>
      <c r="I76" s="48">
        <v>1</v>
      </c>
      <c r="J76" s="47" t="s">
        <v>396</v>
      </c>
      <c r="K76" s="49"/>
      <c r="L76" s="49"/>
      <c r="M76" s="49"/>
      <c r="N76" s="49"/>
      <c r="O76" s="49"/>
      <c r="P76" s="49">
        <v>7</v>
      </c>
      <c r="Q76" s="49">
        <v>6</v>
      </c>
      <c r="R76" s="46">
        <v>2017</v>
      </c>
      <c r="S76" s="63">
        <v>43378</v>
      </c>
      <c r="T76" s="47">
        <v>4000000</v>
      </c>
      <c r="U76" s="47">
        <v>3865846</v>
      </c>
      <c r="V76" s="49">
        <v>4000000</v>
      </c>
      <c r="W76" s="32">
        <f t="shared" ref="W76:W139" si="1">V76-T76</f>
        <v>0</v>
      </c>
      <c r="X76" s="49"/>
      <c r="Y76" s="50"/>
    </row>
    <row r="77" spans="1:25" x14ac:dyDescent="0.25">
      <c r="A77" s="33">
        <v>67</v>
      </c>
      <c r="B77" s="44" t="s">
        <v>512</v>
      </c>
      <c r="C77" s="45">
        <v>235</v>
      </c>
      <c r="D77" s="45">
        <v>2018</v>
      </c>
      <c r="E77" s="46">
        <v>46</v>
      </c>
      <c r="F77" s="47" t="s">
        <v>98</v>
      </c>
      <c r="G77" s="47" t="s">
        <v>154</v>
      </c>
      <c r="H77" s="46">
        <v>7200000</v>
      </c>
      <c r="I77" s="48">
        <v>1</v>
      </c>
      <c r="J77" s="47" t="s">
        <v>396</v>
      </c>
      <c r="K77" s="49"/>
      <c r="L77" s="49"/>
      <c r="M77" s="49"/>
      <c r="N77" s="49"/>
      <c r="O77" s="49"/>
      <c r="P77" s="49">
        <v>6</v>
      </c>
      <c r="Q77" s="49">
        <v>6</v>
      </c>
      <c r="R77" s="46">
        <v>1804</v>
      </c>
      <c r="S77" s="63">
        <v>43350</v>
      </c>
      <c r="T77" s="47">
        <v>7200000</v>
      </c>
      <c r="U77" s="47">
        <v>6752522</v>
      </c>
      <c r="V77" s="49">
        <v>7200000</v>
      </c>
      <c r="W77" s="32">
        <f t="shared" si="1"/>
        <v>0</v>
      </c>
      <c r="X77" s="49"/>
      <c r="Y77" s="50"/>
    </row>
    <row r="78" spans="1:25" x14ac:dyDescent="0.25">
      <c r="A78" s="33">
        <v>68</v>
      </c>
      <c r="B78" s="44" t="s">
        <v>513</v>
      </c>
      <c r="C78" s="45">
        <v>235</v>
      </c>
      <c r="D78" s="45">
        <v>2018</v>
      </c>
      <c r="E78" s="46">
        <v>46</v>
      </c>
      <c r="F78" s="47" t="s">
        <v>98</v>
      </c>
      <c r="G78" s="47" t="s">
        <v>154</v>
      </c>
      <c r="H78" s="46">
        <v>7200000</v>
      </c>
      <c r="I78" s="48">
        <v>1</v>
      </c>
      <c r="J78" s="47" t="s">
        <v>396</v>
      </c>
      <c r="K78" s="49"/>
      <c r="L78" s="49"/>
      <c r="M78" s="49"/>
      <c r="N78" s="49"/>
      <c r="O78" s="49"/>
      <c r="P78" s="49">
        <v>7</v>
      </c>
      <c r="Q78" s="49">
        <v>6</v>
      </c>
      <c r="R78" s="46">
        <v>2009</v>
      </c>
      <c r="S78" s="63">
        <v>43378</v>
      </c>
      <c r="T78" s="47">
        <v>7200000</v>
      </c>
      <c r="U78" s="47">
        <v>6752522</v>
      </c>
      <c r="V78" s="47">
        <v>6752522</v>
      </c>
      <c r="W78" s="32">
        <v>0</v>
      </c>
      <c r="X78" s="49"/>
      <c r="Y78" s="50"/>
    </row>
    <row r="79" spans="1:25" x14ac:dyDescent="0.25">
      <c r="A79" s="33">
        <v>69</v>
      </c>
      <c r="B79" s="44" t="s">
        <v>514</v>
      </c>
      <c r="C79" s="45">
        <v>235</v>
      </c>
      <c r="D79" s="45">
        <v>2018</v>
      </c>
      <c r="E79" s="46">
        <v>47</v>
      </c>
      <c r="F79" s="47" t="s">
        <v>98</v>
      </c>
      <c r="G79" s="47" t="s">
        <v>154</v>
      </c>
      <c r="H79" s="46">
        <v>4000000</v>
      </c>
      <c r="I79" s="48">
        <v>0.92</v>
      </c>
      <c r="J79" s="47" t="s">
        <v>396</v>
      </c>
      <c r="K79" s="49"/>
      <c r="L79" s="49"/>
      <c r="M79" s="49"/>
      <c r="N79" s="49"/>
      <c r="O79" s="49"/>
      <c r="P79" s="49">
        <v>7</v>
      </c>
      <c r="Q79" s="49">
        <v>6</v>
      </c>
      <c r="R79" s="46">
        <v>1889</v>
      </c>
      <c r="S79" s="63">
        <v>43357</v>
      </c>
      <c r="T79" s="47">
        <v>4000000</v>
      </c>
      <c r="U79" s="47">
        <v>3865846</v>
      </c>
      <c r="V79" s="49">
        <v>8000000</v>
      </c>
      <c r="W79" s="32">
        <f t="shared" si="1"/>
        <v>4000000</v>
      </c>
      <c r="X79" s="49"/>
      <c r="Y79" s="50"/>
    </row>
    <row r="80" spans="1:25" x14ac:dyDescent="0.25">
      <c r="A80" s="33">
        <v>70</v>
      </c>
      <c r="B80" s="44" t="s">
        <v>515</v>
      </c>
      <c r="C80" s="45">
        <v>235</v>
      </c>
      <c r="D80" s="45">
        <v>2018</v>
      </c>
      <c r="E80" s="46">
        <v>47</v>
      </c>
      <c r="F80" s="47" t="s">
        <v>98</v>
      </c>
      <c r="G80" s="47" t="s">
        <v>154</v>
      </c>
      <c r="H80" s="46">
        <v>4000000</v>
      </c>
      <c r="I80" s="48">
        <v>0.92</v>
      </c>
      <c r="J80" s="47" t="s">
        <v>396</v>
      </c>
      <c r="K80" s="49"/>
      <c r="L80" s="49"/>
      <c r="M80" s="49"/>
      <c r="N80" s="49"/>
      <c r="O80" s="49"/>
      <c r="P80" s="49">
        <v>9</v>
      </c>
      <c r="Q80" s="49">
        <v>7</v>
      </c>
      <c r="R80" s="46">
        <v>2078</v>
      </c>
      <c r="S80" s="63">
        <v>43389</v>
      </c>
      <c r="T80" s="47">
        <v>4000000</v>
      </c>
      <c r="U80" s="47">
        <v>3865846</v>
      </c>
      <c r="V80" s="49">
        <v>8000000</v>
      </c>
      <c r="W80" s="32">
        <f t="shared" si="1"/>
        <v>4000000</v>
      </c>
      <c r="X80" s="49"/>
      <c r="Y80" s="50"/>
    </row>
    <row r="81" spans="1:25" x14ac:dyDescent="0.25">
      <c r="A81" s="33">
        <v>71</v>
      </c>
      <c r="B81" s="44" t="s">
        <v>516</v>
      </c>
      <c r="C81" s="45">
        <v>235</v>
      </c>
      <c r="D81" s="45">
        <v>2018</v>
      </c>
      <c r="E81" s="46">
        <v>48</v>
      </c>
      <c r="F81" s="47" t="s">
        <v>98</v>
      </c>
      <c r="G81" s="47" t="s">
        <v>154</v>
      </c>
      <c r="H81" s="46">
        <v>7200000</v>
      </c>
      <c r="I81" s="48">
        <v>0.92</v>
      </c>
      <c r="J81" s="47" t="s">
        <v>396</v>
      </c>
      <c r="K81" s="49"/>
      <c r="L81" s="49"/>
      <c r="M81" s="49"/>
      <c r="N81" s="49"/>
      <c r="O81" s="49"/>
      <c r="P81" s="49">
        <v>7</v>
      </c>
      <c r="Q81" s="52">
        <v>6</v>
      </c>
      <c r="R81" s="46">
        <v>1923</v>
      </c>
      <c r="S81" s="63">
        <v>43360</v>
      </c>
      <c r="T81" s="47">
        <v>7200000</v>
      </c>
      <c r="U81" s="47">
        <v>6752522</v>
      </c>
      <c r="V81" s="49">
        <v>14400000</v>
      </c>
      <c r="W81" s="32">
        <f t="shared" si="1"/>
        <v>7200000</v>
      </c>
      <c r="X81" s="49"/>
      <c r="Y81" s="50"/>
    </row>
    <row r="82" spans="1:25" x14ac:dyDescent="0.25">
      <c r="A82" s="33">
        <v>72</v>
      </c>
      <c r="B82" s="44" t="s">
        <v>517</v>
      </c>
      <c r="C82" s="45">
        <v>235</v>
      </c>
      <c r="D82" s="45">
        <v>2018</v>
      </c>
      <c r="E82" s="46">
        <v>49</v>
      </c>
      <c r="F82" s="47" t="s">
        <v>98</v>
      </c>
      <c r="G82" s="47" t="s">
        <v>154</v>
      </c>
      <c r="H82" s="46">
        <v>5000000</v>
      </c>
      <c r="I82" s="48">
        <v>0.92</v>
      </c>
      <c r="J82" s="47" t="s">
        <v>396</v>
      </c>
      <c r="K82" s="49"/>
      <c r="L82" s="49"/>
      <c r="M82" s="49"/>
      <c r="N82" s="49"/>
      <c r="O82" s="49"/>
      <c r="P82" s="49">
        <v>7</v>
      </c>
      <c r="Q82" s="52">
        <v>6</v>
      </c>
      <c r="R82" s="46">
        <v>1828</v>
      </c>
      <c r="S82" s="63">
        <v>43353</v>
      </c>
      <c r="T82" s="47">
        <v>5000000</v>
      </c>
      <c r="U82" s="47">
        <v>4832307</v>
      </c>
      <c r="V82" s="49">
        <v>10000000</v>
      </c>
      <c r="W82" s="32">
        <f t="shared" si="1"/>
        <v>5000000</v>
      </c>
      <c r="X82" s="49"/>
      <c r="Y82" s="50"/>
    </row>
    <row r="83" spans="1:25" x14ac:dyDescent="0.25">
      <c r="A83" s="33">
        <v>73</v>
      </c>
      <c r="B83" s="44" t="s">
        <v>518</v>
      </c>
      <c r="C83" s="45">
        <v>235</v>
      </c>
      <c r="D83" s="45">
        <v>2018</v>
      </c>
      <c r="E83" s="46">
        <v>49</v>
      </c>
      <c r="F83" s="47" t="s">
        <v>98</v>
      </c>
      <c r="G83" s="47" t="s">
        <v>154</v>
      </c>
      <c r="H83" s="46">
        <v>5000000</v>
      </c>
      <c r="I83" s="48">
        <v>1</v>
      </c>
      <c r="J83" s="47" t="s">
        <v>396</v>
      </c>
      <c r="K83" s="49"/>
      <c r="L83" s="49"/>
      <c r="M83" s="49"/>
      <c r="N83" s="49"/>
      <c r="O83" s="49"/>
      <c r="P83" s="28">
        <v>7</v>
      </c>
      <c r="Q83" s="52">
        <v>6</v>
      </c>
      <c r="R83" s="46">
        <v>2073</v>
      </c>
      <c r="S83" s="63">
        <v>43389</v>
      </c>
      <c r="T83" s="47">
        <v>5000000</v>
      </c>
      <c r="U83" s="47">
        <v>4832307</v>
      </c>
      <c r="V83" s="49">
        <v>5000000</v>
      </c>
      <c r="W83" s="32">
        <f t="shared" si="1"/>
        <v>0</v>
      </c>
      <c r="X83" s="49"/>
      <c r="Y83" s="50"/>
    </row>
    <row r="84" spans="1:25" x14ac:dyDescent="0.25">
      <c r="A84" s="33">
        <v>74</v>
      </c>
      <c r="B84" s="44" t="s">
        <v>519</v>
      </c>
      <c r="C84" s="45">
        <v>235</v>
      </c>
      <c r="D84" s="45">
        <v>2018</v>
      </c>
      <c r="E84" s="46">
        <v>50</v>
      </c>
      <c r="F84" s="47" t="s">
        <v>98</v>
      </c>
      <c r="G84" s="47" t="s">
        <v>154</v>
      </c>
      <c r="H84" s="46">
        <v>7000000</v>
      </c>
      <c r="I84" s="48">
        <v>0.92</v>
      </c>
      <c r="J84" s="47" t="s">
        <v>396</v>
      </c>
      <c r="K84" s="49"/>
      <c r="L84" s="49"/>
      <c r="M84" s="49"/>
      <c r="N84" s="49"/>
      <c r="O84" s="49"/>
      <c r="P84" s="49">
        <v>7</v>
      </c>
      <c r="Q84" s="52">
        <v>6</v>
      </c>
      <c r="R84" s="46">
        <v>1952</v>
      </c>
      <c r="S84" s="63">
        <v>43363</v>
      </c>
      <c r="T84" s="47">
        <v>7000000</v>
      </c>
      <c r="U84" s="47">
        <v>6576067</v>
      </c>
      <c r="V84" s="49">
        <v>14000000</v>
      </c>
      <c r="W84" s="32">
        <f t="shared" si="1"/>
        <v>7000000</v>
      </c>
      <c r="X84" s="49"/>
      <c r="Y84" s="50"/>
    </row>
    <row r="85" spans="1:25" x14ac:dyDescent="0.25">
      <c r="A85" s="33">
        <v>75</v>
      </c>
      <c r="B85" s="44" t="s">
        <v>520</v>
      </c>
      <c r="C85" s="45">
        <v>235</v>
      </c>
      <c r="D85" s="45">
        <v>2018</v>
      </c>
      <c r="E85" s="46">
        <v>51</v>
      </c>
      <c r="F85" s="47" t="s">
        <v>98</v>
      </c>
      <c r="G85" s="47" t="s">
        <v>154</v>
      </c>
      <c r="H85" s="46">
        <v>1800000</v>
      </c>
      <c r="I85" s="48">
        <v>0.92</v>
      </c>
      <c r="J85" s="47" t="s">
        <v>396</v>
      </c>
      <c r="K85" s="49"/>
      <c r="L85" s="49"/>
      <c r="M85" s="49"/>
      <c r="N85" s="49"/>
      <c r="O85" s="49"/>
      <c r="P85" s="28">
        <v>7</v>
      </c>
      <c r="Q85" s="52">
        <v>6</v>
      </c>
      <c r="R85" s="46">
        <v>1785</v>
      </c>
      <c r="S85" s="63">
        <v>43348</v>
      </c>
      <c r="T85" s="47">
        <v>1800000</v>
      </c>
      <c r="U85" s="47">
        <v>1739803</v>
      </c>
      <c r="V85" s="49">
        <v>3600000</v>
      </c>
      <c r="W85" s="32">
        <f t="shared" si="1"/>
        <v>1800000</v>
      </c>
      <c r="X85" s="49"/>
      <c r="Y85" s="50"/>
    </row>
    <row r="86" spans="1:25" x14ac:dyDescent="0.25">
      <c r="A86" s="33">
        <v>76</v>
      </c>
      <c r="B86" s="44" t="s">
        <v>521</v>
      </c>
      <c r="C86" s="45">
        <v>235</v>
      </c>
      <c r="D86" s="45">
        <v>2018</v>
      </c>
      <c r="E86" s="46">
        <v>52</v>
      </c>
      <c r="F86" s="47" t="s">
        <v>98</v>
      </c>
      <c r="G86" s="47" t="s">
        <v>154</v>
      </c>
      <c r="H86" s="46">
        <v>8000000</v>
      </c>
      <c r="I86" s="48">
        <v>0.92</v>
      </c>
      <c r="J86" s="47" t="s">
        <v>396</v>
      </c>
      <c r="K86" s="49"/>
      <c r="L86" s="49"/>
      <c r="M86" s="49"/>
      <c r="N86" s="49"/>
      <c r="O86" s="49"/>
      <c r="P86" s="28">
        <v>7</v>
      </c>
      <c r="Q86" s="52">
        <v>4</v>
      </c>
      <c r="R86" s="46">
        <v>1806</v>
      </c>
      <c r="S86" s="63">
        <v>43350</v>
      </c>
      <c r="T86" s="47">
        <v>8000000</v>
      </c>
      <c r="U86" s="47">
        <v>7441000</v>
      </c>
      <c r="V86" s="49">
        <v>16000000</v>
      </c>
      <c r="W86" s="32">
        <f t="shared" si="1"/>
        <v>8000000</v>
      </c>
      <c r="X86" s="49"/>
      <c r="Y86" s="50"/>
    </row>
    <row r="87" spans="1:25" x14ac:dyDescent="0.25">
      <c r="A87" s="33">
        <v>77</v>
      </c>
      <c r="B87" s="44" t="s">
        <v>522</v>
      </c>
      <c r="C87" s="45">
        <v>235</v>
      </c>
      <c r="D87" s="45">
        <v>2018</v>
      </c>
      <c r="E87" s="46">
        <v>52</v>
      </c>
      <c r="F87" s="47" t="s">
        <v>98</v>
      </c>
      <c r="G87" s="47" t="s">
        <v>154</v>
      </c>
      <c r="H87" s="46">
        <v>8000000</v>
      </c>
      <c r="I87" s="48">
        <v>1</v>
      </c>
      <c r="J87" s="47" t="s">
        <v>396</v>
      </c>
      <c r="K87" s="49"/>
      <c r="L87" s="49"/>
      <c r="M87" s="49"/>
      <c r="N87" s="49"/>
      <c r="O87" s="49"/>
      <c r="P87" s="28">
        <v>7</v>
      </c>
      <c r="Q87" s="52">
        <v>5</v>
      </c>
      <c r="R87" s="46">
        <v>1993</v>
      </c>
      <c r="S87" s="63">
        <v>43378</v>
      </c>
      <c r="T87" s="47">
        <v>8000000</v>
      </c>
      <c r="U87" s="47">
        <v>7441000</v>
      </c>
      <c r="V87" s="49">
        <v>8000000</v>
      </c>
      <c r="W87" s="32">
        <f t="shared" si="1"/>
        <v>0</v>
      </c>
      <c r="X87" s="49"/>
      <c r="Y87" s="50"/>
    </row>
    <row r="88" spans="1:25" x14ac:dyDescent="0.25">
      <c r="A88" s="33">
        <v>78</v>
      </c>
      <c r="B88" s="44" t="s">
        <v>523</v>
      </c>
      <c r="C88" s="45">
        <v>235</v>
      </c>
      <c r="D88" s="45">
        <v>2018</v>
      </c>
      <c r="E88" s="46">
        <v>53</v>
      </c>
      <c r="F88" s="47" t="s">
        <v>98</v>
      </c>
      <c r="G88" s="47" t="s">
        <v>154</v>
      </c>
      <c r="H88" s="46">
        <v>7000000</v>
      </c>
      <c r="I88" s="48">
        <v>0.92</v>
      </c>
      <c r="J88" s="47" t="s">
        <v>396</v>
      </c>
      <c r="K88" s="49"/>
      <c r="L88" s="49"/>
      <c r="M88" s="49"/>
      <c r="N88" s="49"/>
      <c r="O88" s="49"/>
      <c r="P88" s="28">
        <v>7</v>
      </c>
      <c r="Q88" s="52">
        <v>6</v>
      </c>
      <c r="R88" s="46">
        <v>1846</v>
      </c>
      <c r="S88" s="63">
        <v>43354</v>
      </c>
      <c r="T88" s="47">
        <v>7000000</v>
      </c>
      <c r="U88" s="47">
        <v>6482230</v>
      </c>
      <c r="V88" s="49">
        <v>14000000</v>
      </c>
      <c r="W88" s="32">
        <f t="shared" si="1"/>
        <v>7000000</v>
      </c>
      <c r="X88" s="49"/>
      <c r="Y88" s="50"/>
    </row>
    <row r="89" spans="1:25" x14ac:dyDescent="0.25">
      <c r="A89" s="33">
        <v>79</v>
      </c>
      <c r="B89" s="44" t="s">
        <v>524</v>
      </c>
      <c r="C89" s="45">
        <v>235</v>
      </c>
      <c r="D89" s="45">
        <v>2018</v>
      </c>
      <c r="E89" s="46">
        <v>53</v>
      </c>
      <c r="F89" s="47" t="s">
        <v>98</v>
      </c>
      <c r="G89" s="47" t="s">
        <v>154</v>
      </c>
      <c r="H89" s="46">
        <v>7000000</v>
      </c>
      <c r="I89" s="48">
        <v>1</v>
      </c>
      <c r="J89" s="47" t="s">
        <v>396</v>
      </c>
      <c r="K89" s="49"/>
      <c r="L89" s="49"/>
      <c r="M89" s="49"/>
      <c r="N89" s="49"/>
      <c r="O89" s="49"/>
      <c r="P89" s="53">
        <v>7</v>
      </c>
      <c r="Q89" s="52">
        <v>6</v>
      </c>
      <c r="R89" s="46">
        <v>2041</v>
      </c>
      <c r="S89" s="63">
        <v>43382</v>
      </c>
      <c r="T89" s="47">
        <v>7000000</v>
      </c>
      <c r="U89" s="47">
        <v>6482230</v>
      </c>
      <c r="V89" s="49">
        <v>7000000</v>
      </c>
      <c r="W89" s="32">
        <f t="shared" si="1"/>
        <v>0</v>
      </c>
      <c r="X89" s="49"/>
      <c r="Y89" s="50"/>
    </row>
    <row r="90" spans="1:25" x14ac:dyDescent="0.25">
      <c r="A90" s="33">
        <v>80</v>
      </c>
      <c r="B90" s="44" t="s">
        <v>525</v>
      </c>
      <c r="C90" s="45">
        <v>235</v>
      </c>
      <c r="D90" s="45">
        <v>2018</v>
      </c>
      <c r="E90" s="46">
        <v>54</v>
      </c>
      <c r="F90" s="47" t="s">
        <v>98</v>
      </c>
      <c r="G90" s="47" t="s">
        <v>154</v>
      </c>
      <c r="H90" s="46">
        <v>8000000</v>
      </c>
      <c r="I90" s="48">
        <v>0.92</v>
      </c>
      <c r="J90" s="47" t="s">
        <v>396</v>
      </c>
      <c r="K90" s="49"/>
      <c r="L90" s="49"/>
      <c r="M90" s="49"/>
      <c r="N90" s="49"/>
      <c r="O90" s="49"/>
      <c r="P90" s="53">
        <v>7</v>
      </c>
      <c r="Q90" s="52">
        <v>6</v>
      </c>
      <c r="R90" s="46">
        <v>1906</v>
      </c>
      <c r="S90" s="63">
        <v>43360</v>
      </c>
      <c r="T90" s="47">
        <v>8000000</v>
      </c>
      <c r="U90" s="47">
        <v>7441000</v>
      </c>
      <c r="V90" s="49">
        <v>16000000</v>
      </c>
      <c r="W90" s="32">
        <f t="shared" si="1"/>
        <v>8000000</v>
      </c>
      <c r="X90" s="49"/>
      <c r="Y90" s="50"/>
    </row>
    <row r="91" spans="1:25" x14ac:dyDescent="0.25">
      <c r="A91" s="33">
        <v>81</v>
      </c>
      <c r="B91" s="44" t="s">
        <v>526</v>
      </c>
      <c r="C91" s="45">
        <v>235</v>
      </c>
      <c r="D91" s="45">
        <v>2018</v>
      </c>
      <c r="E91" s="46">
        <v>54</v>
      </c>
      <c r="F91" s="47" t="s">
        <v>98</v>
      </c>
      <c r="G91" s="47" t="s">
        <v>154</v>
      </c>
      <c r="H91" s="46">
        <v>8000000</v>
      </c>
      <c r="I91" s="48">
        <v>1</v>
      </c>
      <c r="J91" s="47" t="s">
        <v>396</v>
      </c>
      <c r="K91" s="49"/>
      <c r="L91" s="49"/>
      <c r="M91" s="49"/>
      <c r="N91" s="49"/>
      <c r="O91" s="49"/>
      <c r="P91" s="49">
        <v>7</v>
      </c>
      <c r="Q91" s="52">
        <v>6</v>
      </c>
      <c r="R91" s="46">
        <v>2126</v>
      </c>
      <c r="S91" s="63">
        <v>43385</v>
      </c>
      <c r="T91" s="47">
        <v>8000000</v>
      </c>
      <c r="U91" s="47">
        <v>7441000</v>
      </c>
      <c r="V91" s="49">
        <v>8000000</v>
      </c>
      <c r="W91" s="32">
        <f t="shared" si="1"/>
        <v>0</v>
      </c>
      <c r="X91" s="49"/>
      <c r="Y91" s="50"/>
    </row>
    <row r="92" spans="1:25" x14ac:dyDescent="0.25">
      <c r="A92" s="33">
        <v>82</v>
      </c>
      <c r="B92" s="44" t="s">
        <v>527</v>
      </c>
      <c r="C92" s="45">
        <v>235</v>
      </c>
      <c r="D92" s="45">
        <v>2018</v>
      </c>
      <c r="E92" s="46">
        <v>55</v>
      </c>
      <c r="F92" s="47" t="s">
        <v>98</v>
      </c>
      <c r="G92" s="47" t="s">
        <v>154</v>
      </c>
      <c r="H92" s="46">
        <v>7000000</v>
      </c>
      <c r="I92" s="48">
        <v>0.92</v>
      </c>
      <c r="J92" s="47" t="s">
        <v>396</v>
      </c>
      <c r="K92" s="49"/>
      <c r="L92" s="49"/>
      <c r="M92" s="49"/>
      <c r="N92" s="49"/>
      <c r="O92" s="49"/>
      <c r="P92" s="28">
        <v>7</v>
      </c>
      <c r="Q92" s="52">
        <v>6</v>
      </c>
      <c r="R92" s="46">
        <v>1897</v>
      </c>
      <c r="S92" s="63">
        <v>43357</v>
      </c>
      <c r="T92" s="47">
        <v>7000000</v>
      </c>
      <c r="U92" s="47">
        <v>6567230</v>
      </c>
      <c r="V92" s="49">
        <v>14000000</v>
      </c>
      <c r="W92" s="32">
        <f t="shared" si="1"/>
        <v>7000000</v>
      </c>
      <c r="X92" s="49"/>
      <c r="Y92" s="50"/>
    </row>
    <row r="93" spans="1:25" x14ac:dyDescent="0.25">
      <c r="A93" s="33">
        <v>83</v>
      </c>
      <c r="B93" s="44" t="s">
        <v>528</v>
      </c>
      <c r="C93" s="45">
        <v>235</v>
      </c>
      <c r="D93" s="45">
        <v>2018</v>
      </c>
      <c r="E93" s="46">
        <v>55</v>
      </c>
      <c r="F93" s="47" t="s">
        <v>98</v>
      </c>
      <c r="G93" s="47" t="s">
        <v>154</v>
      </c>
      <c r="H93" s="46">
        <v>7000000</v>
      </c>
      <c r="I93" s="48">
        <v>1</v>
      </c>
      <c r="J93" s="47" t="s">
        <v>396</v>
      </c>
      <c r="K93" s="49"/>
      <c r="L93" s="49"/>
      <c r="M93" s="49"/>
      <c r="N93" s="49"/>
      <c r="O93" s="49"/>
      <c r="P93" s="28">
        <v>7</v>
      </c>
      <c r="Q93" s="52">
        <v>6</v>
      </c>
      <c r="R93" s="46">
        <v>2125</v>
      </c>
      <c r="S93" s="63">
        <v>43390</v>
      </c>
      <c r="T93" s="47">
        <v>7000000</v>
      </c>
      <c r="U93" s="47">
        <v>6567230</v>
      </c>
      <c r="V93" s="49">
        <v>7000000</v>
      </c>
      <c r="W93" s="32">
        <f t="shared" si="1"/>
        <v>0</v>
      </c>
      <c r="X93" s="49"/>
      <c r="Y93" s="50"/>
    </row>
    <row r="94" spans="1:25" x14ac:dyDescent="0.25">
      <c r="A94" s="33">
        <v>84</v>
      </c>
      <c r="B94" s="44" t="s">
        <v>529</v>
      </c>
      <c r="C94" s="45">
        <v>235</v>
      </c>
      <c r="D94" s="45">
        <v>2018</v>
      </c>
      <c r="E94" s="46">
        <v>56</v>
      </c>
      <c r="F94" s="47" t="s">
        <v>98</v>
      </c>
      <c r="G94" s="47" t="s">
        <v>154</v>
      </c>
      <c r="H94" s="46">
        <v>5000000</v>
      </c>
      <c r="I94" s="48">
        <v>0.92</v>
      </c>
      <c r="J94" s="47" t="s">
        <v>396</v>
      </c>
      <c r="K94" s="49"/>
      <c r="L94" s="49"/>
      <c r="M94" s="49"/>
      <c r="N94" s="49"/>
      <c r="O94" s="49"/>
      <c r="P94" s="28">
        <v>7</v>
      </c>
      <c r="Q94" s="52">
        <v>6</v>
      </c>
      <c r="R94" s="46">
        <v>1956</v>
      </c>
      <c r="S94" s="63">
        <v>43363</v>
      </c>
      <c r="T94" s="47">
        <v>5000000</v>
      </c>
      <c r="U94" s="47">
        <v>4801307</v>
      </c>
      <c r="V94" s="49">
        <v>10000000</v>
      </c>
      <c r="W94" s="32">
        <f t="shared" si="1"/>
        <v>5000000</v>
      </c>
      <c r="X94" s="49"/>
      <c r="Y94" s="50"/>
    </row>
    <row r="95" spans="1:25" x14ac:dyDescent="0.25">
      <c r="A95" s="33">
        <v>85</v>
      </c>
      <c r="B95" s="44" t="s">
        <v>530</v>
      </c>
      <c r="C95" s="45">
        <v>235</v>
      </c>
      <c r="D95" s="45">
        <v>2018</v>
      </c>
      <c r="E95" s="46">
        <v>59</v>
      </c>
      <c r="F95" s="47" t="s">
        <v>98</v>
      </c>
      <c r="G95" s="47" t="s">
        <v>158</v>
      </c>
      <c r="H95" s="46">
        <v>1600000</v>
      </c>
      <c r="I95" s="48">
        <v>0.92</v>
      </c>
      <c r="J95" s="47" t="s">
        <v>396</v>
      </c>
      <c r="K95" s="49"/>
      <c r="L95" s="49"/>
      <c r="M95" s="49"/>
      <c r="N95" s="49"/>
      <c r="O95" s="49"/>
      <c r="P95" s="28">
        <v>7</v>
      </c>
      <c r="Q95" s="52">
        <v>6</v>
      </c>
      <c r="R95" s="46">
        <v>1794</v>
      </c>
      <c r="S95" s="63">
        <v>43391</v>
      </c>
      <c r="T95" s="47">
        <v>1600000</v>
      </c>
      <c r="U95" s="47">
        <v>1546735</v>
      </c>
      <c r="V95" s="49">
        <v>3200000</v>
      </c>
      <c r="W95" s="32">
        <f t="shared" si="1"/>
        <v>1600000</v>
      </c>
      <c r="X95" s="49"/>
      <c r="Y95" s="50"/>
    </row>
    <row r="96" spans="1:25" x14ac:dyDescent="0.25">
      <c r="A96" s="33">
        <v>86</v>
      </c>
      <c r="B96" s="44" t="s">
        <v>531</v>
      </c>
      <c r="C96" s="45">
        <v>235</v>
      </c>
      <c r="D96" s="45">
        <v>2018</v>
      </c>
      <c r="E96" s="46">
        <v>60</v>
      </c>
      <c r="F96" s="47" t="s">
        <v>98</v>
      </c>
      <c r="G96" s="47" t="s">
        <v>154</v>
      </c>
      <c r="H96" s="46">
        <v>7000000</v>
      </c>
      <c r="I96" s="48">
        <v>0.92</v>
      </c>
      <c r="J96" s="47" t="s">
        <v>396</v>
      </c>
      <c r="K96" s="49"/>
      <c r="L96" s="49"/>
      <c r="M96" s="49"/>
      <c r="N96" s="49"/>
      <c r="O96" s="49"/>
      <c r="P96" s="28">
        <v>7</v>
      </c>
      <c r="Q96" s="52">
        <v>6</v>
      </c>
      <c r="R96" s="46">
        <v>1963</v>
      </c>
      <c r="S96" s="63">
        <v>43363</v>
      </c>
      <c r="T96" s="47">
        <v>7000000</v>
      </c>
      <c r="U96" s="47">
        <v>6482230</v>
      </c>
      <c r="V96" s="49">
        <v>14000000</v>
      </c>
      <c r="W96" s="32">
        <f t="shared" si="1"/>
        <v>7000000</v>
      </c>
      <c r="X96" s="49"/>
      <c r="Y96" s="50"/>
    </row>
    <row r="97" spans="1:25" x14ac:dyDescent="0.25">
      <c r="A97" s="33">
        <v>87</v>
      </c>
      <c r="B97" s="44" t="s">
        <v>532</v>
      </c>
      <c r="C97" s="45">
        <v>235</v>
      </c>
      <c r="D97" s="45">
        <v>2018</v>
      </c>
      <c r="E97" s="46">
        <v>60</v>
      </c>
      <c r="F97" s="47" t="s">
        <v>98</v>
      </c>
      <c r="G97" s="47" t="s">
        <v>154</v>
      </c>
      <c r="H97" s="46">
        <v>7000000</v>
      </c>
      <c r="I97" s="48">
        <v>1</v>
      </c>
      <c r="J97" s="47" t="s">
        <v>396</v>
      </c>
      <c r="K97" s="49"/>
      <c r="L97" s="49"/>
      <c r="M97" s="49"/>
      <c r="N97" s="49"/>
      <c r="O97" s="49"/>
      <c r="P97" s="28">
        <v>7</v>
      </c>
      <c r="Q97" s="52">
        <v>6</v>
      </c>
      <c r="R97" s="46">
        <v>2228</v>
      </c>
      <c r="S97" s="63">
        <v>43395</v>
      </c>
      <c r="T97" s="47">
        <v>7000000</v>
      </c>
      <c r="U97" s="47">
        <v>6482230</v>
      </c>
      <c r="V97" s="49">
        <v>7000000</v>
      </c>
      <c r="W97" s="32">
        <f t="shared" si="1"/>
        <v>0</v>
      </c>
      <c r="X97" s="49"/>
      <c r="Y97" s="50"/>
    </row>
    <row r="98" spans="1:25" x14ac:dyDescent="0.25">
      <c r="A98" s="33">
        <v>88</v>
      </c>
      <c r="B98" s="44" t="s">
        <v>533</v>
      </c>
      <c r="C98" s="45">
        <v>235</v>
      </c>
      <c r="D98" s="45">
        <v>2018</v>
      </c>
      <c r="E98" s="46">
        <v>61</v>
      </c>
      <c r="F98" s="47" t="s">
        <v>98</v>
      </c>
      <c r="G98" s="47" t="s">
        <v>154</v>
      </c>
      <c r="H98" s="46">
        <v>5000000</v>
      </c>
      <c r="I98" s="48">
        <v>0.92</v>
      </c>
      <c r="J98" s="47" t="s">
        <v>396</v>
      </c>
      <c r="K98" s="49"/>
      <c r="L98" s="49"/>
      <c r="M98" s="49"/>
      <c r="N98" s="49"/>
      <c r="O98" s="49"/>
      <c r="P98" s="49">
        <v>7</v>
      </c>
      <c r="Q98" s="52">
        <v>5</v>
      </c>
      <c r="R98" s="46">
        <v>1868</v>
      </c>
      <c r="S98" s="63">
        <v>43269</v>
      </c>
      <c r="T98" s="47">
        <v>5000000</v>
      </c>
      <c r="U98" s="47">
        <v>4832307</v>
      </c>
      <c r="V98" s="49">
        <v>10000000</v>
      </c>
      <c r="W98" s="32">
        <f t="shared" si="1"/>
        <v>5000000</v>
      </c>
      <c r="X98" s="49"/>
      <c r="Y98" s="50"/>
    </row>
    <row r="99" spans="1:25" x14ac:dyDescent="0.25">
      <c r="A99" s="33">
        <v>89</v>
      </c>
      <c r="B99" s="44" t="s">
        <v>534</v>
      </c>
      <c r="C99" s="45">
        <v>235</v>
      </c>
      <c r="D99" s="45">
        <v>2018</v>
      </c>
      <c r="E99" s="46">
        <v>65</v>
      </c>
      <c r="F99" s="47" t="s">
        <v>98</v>
      </c>
      <c r="G99" s="47" t="s">
        <v>154</v>
      </c>
      <c r="H99" s="46">
        <v>4000000</v>
      </c>
      <c r="I99" s="48">
        <v>0.92</v>
      </c>
      <c r="J99" s="47" t="s">
        <v>396</v>
      </c>
      <c r="K99" s="49"/>
      <c r="L99" s="49"/>
      <c r="M99" s="49"/>
      <c r="N99" s="49"/>
      <c r="O99" s="49"/>
      <c r="P99" s="49">
        <v>7</v>
      </c>
      <c r="Q99" s="52">
        <v>6</v>
      </c>
      <c r="R99" s="46">
        <v>1847</v>
      </c>
      <c r="S99" s="63">
        <v>43354</v>
      </c>
      <c r="T99" s="47">
        <v>4000000</v>
      </c>
      <c r="U99" s="47">
        <v>3865846</v>
      </c>
      <c r="V99" s="49">
        <v>8000000</v>
      </c>
      <c r="W99" s="32">
        <f t="shared" si="1"/>
        <v>4000000</v>
      </c>
      <c r="X99" s="49"/>
      <c r="Y99" s="50"/>
    </row>
    <row r="100" spans="1:25" x14ac:dyDescent="0.25">
      <c r="A100" s="33">
        <v>90</v>
      </c>
      <c r="B100" s="44" t="s">
        <v>535</v>
      </c>
      <c r="C100" s="45">
        <v>235</v>
      </c>
      <c r="D100" s="45">
        <v>2018</v>
      </c>
      <c r="E100" s="46">
        <v>65</v>
      </c>
      <c r="F100" s="47" t="s">
        <v>98</v>
      </c>
      <c r="G100" s="47" t="s">
        <v>154</v>
      </c>
      <c r="H100" s="46">
        <v>4000000</v>
      </c>
      <c r="I100" s="48">
        <v>1</v>
      </c>
      <c r="J100" s="47" t="s">
        <v>396</v>
      </c>
      <c r="K100" s="49"/>
      <c r="L100" s="49"/>
      <c r="M100" s="49"/>
      <c r="N100" s="49"/>
      <c r="O100" s="49"/>
      <c r="P100" s="49">
        <v>7</v>
      </c>
      <c r="Q100" s="52">
        <v>6</v>
      </c>
      <c r="R100" s="46">
        <v>2052</v>
      </c>
      <c r="S100" s="63">
        <v>43382</v>
      </c>
      <c r="T100" s="47">
        <v>4000000</v>
      </c>
      <c r="U100" s="47">
        <v>3865846</v>
      </c>
      <c r="V100" s="49">
        <v>4000000</v>
      </c>
      <c r="W100" s="32">
        <f t="shared" si="1"/>
        <v>0</v>
      </c>
      <c r="X100" s="49"/>
      <c r="Y100" s="50"/>
    </row>
    <row r="101" spans="1:25" x14ac:dyDescent="0.25">
      <c r="A101" s="33">
        <v>91</v>
      </c>
      <c r="B101" s="44" t="s">
        <v>536</v>
      </c>
      <c r="C101" s="45">
        <v>235</v>
      </c>
      <c r="D101" s="45">
        <v>2018</v>
      </c>
      <c r="E101" s="46">
        <v>66</v>
      </c>
      <c r="F101" s="47" t="s">
        <v>98</v>
      </c>
      <c r="G101" s="47" t="s">
        <v>154</v>
      </c>
      <c r="H101" s="46">
        <v>6000000</v>
      </c>
      <c r="I101" s="48">
        <v>0.92</v>
      </c>
      <c r="J101" s="47" t="s">
        <v>396</v>
      </c>
      <c r="K101" s="49"/>
      <c r="L101" s="49"/>
      <c r="M101" s="49"/>
      <c r="N101" s="49"/>
      <c r="O101" s="49"/>
      <c r="P101" s="49">
        <v>7</v>
      </c>
      <c r="Q101" s="52">
        <v>6</v>
      </c>
      <c r="R101" s="46">
        <v>1925</v>
      </c>
      <c r="S101" s="63">
        <v>43360</v>
      </c>
      <c r="T101" s="47">
        <v>6000000</v>
      </c>
      <c r="U101" s="47">
        <v>5641768</v>
      </c>
      <c r="V101" s="49">
        <v>12000000</v>
      </c>
      <c r="W101" s="32">
        <f t="shared" si="1"/>
        <v>6000000</v>
      </c>
      <c r="X101" s="49"/>
      <c r="Y101" s="50"/>
    </row>
    <row r="102" spans="1:25" x14ac:dyDescent="0.25">
      <c r="A102" s="33">
        <v>92</v>
      </c>
      <c r="B102" s="44" t="s">
        <v>537</v>
      </c>
      <c r="C102" s="45">
        <v>235</v>
      </c>
      <c r="D102" s="45">
        <v>2018</v>
      </c>
      <c r="E102" s="46">
        <v>66</v>
      </c>
      <c r="F102" s="47" t="s">
        <v>98</v>
      </c>
      <c r="G102" s="47" t="s">
        <v>158</v>
      </c>
      <c r="H102" s="46">
        <v>6000000</v>
      </c>
      <c r="I102" s="48">
        <v>1</v>
      </c>
      <c r="J102" s="47" t="s">
        <v>396</v>
      </c>
      <c r="K102" s="49"/>
      <c r="L102" s="49"/>
      <c r="M102" s="49"/>
      <c r="N102" s="49"/>
      <c r="O102" s="49"/>
      <c r="P102" s="49">
        <v>7</v>
      </c>
      <c r="Q102" s="52">
        <v>6</v>
      </c>
      <c r="R102" s="46">
        <v>2187</v>
      </c>
      <c r="S102" s="63">
        <v>43392</v>
      </c>
      <c r="T102" s="47">
        <v>6000000</v>
      </c>
      <c r="U102" s="47">
        <v>5641768</v>
      </c>
      <c r="V102" s="49">
        <v>6000000</v>
      </c>
      <c r="W102" s="32">
        <f t="shared" si="1"/>
        <v>0</v>
      </c>
      <c r="X102" s="49"/>
      <c r="Y102" s="50"/>
    </row>
    <row r="103" spans="1:25" x14ac:dyDescent="0.25">
      <c r="A103" s="33">
        <v>93</v>
      </c>
      <c r="B103" s="44" t="s">
        <v>538</v>
      </c>
      <c r="C103" s="45">
        <v>235</v>
      </c>
      <c r="D103" s="45">
        <v>2018</v>
      </c>
      <c r="E103" s="46">
        <v>68</v>
      </c>
      <c r="F103" s="47" t="s">
        <v>98</v>
      </c>
      <c r="G103" s="47" t="s">
        <v>154</v>
      </c>
      <c r="H103" s="46">
        <v>4000000</v>
      </c>
      <c r="I103" s="48">
        <v>0.92</v>
      </c>
      <c r="J103" s="47" t="s">
        <v>396</v>
      </c>
      <c r="K103" s="49"/>
      <c r="L103" s="49"/>
      <c r="M103" s="49"/>
      <c r="N103" s="49"/>
      <c r="O103" s="49"/>
      <c r="P103" s="49">
        <v>7</v>
      </c>
      <c r="Q103" s="52">
        <v>6</v>
      </c>
      <c r="R103" s="46">
        <v>1996</v>
      </c>
      <c r="S103" s="63">
        <v>43378</v>
      </c>
      <c r="T103" s="47">
        <v>4000000</v>
      </c>
      <c r="U103" s="47">
        <v>3865846</v>
      </c>
      <c r="V103" s="49">
        <v>8000000</v>
      </c>
      <c r="W103" s="32">
        <f t="shared" si="1"/>
        <v>4000000</v>
      </c>
      <c r="X103" s="49"/>
      <c r="Y103" s="50"/>
    </row>
    <row r="104" spans="1:25" x14ac:dyDescent="0.25">
      <c r="A104" s="33">
        <v>94</v>
      </c>
      <c r="B104" s="44" t="s">
        <v>539</v>
      </c>
      <c r="C104" s="45">
        <v>235</v>
      </c>
      <c r="D104" s="45">
        <v>2018</v>
      </c>
      <c r="E104" s="46">
        <v>69</v>
      </c>
      <c r="F104" s="47" t="s">
        <v>98</v>
      </c>
      <c r="G104" s="47" t="s">
        <v>154</v>
      </c>
      <c r="H104" s="46">
        <v>4000000</v>
      </c>
      <c r="I104" s="48">
        <v>0.92</v>
      </c>
      <c r="J104" s="47" t="s">
        <v>396</v>
      </c>
      <c r="K104" s="49"/>
      <c r="L104" s="49"/>
      <c r="M104" s="49"/>
      <c r="N104" s="49"/>
      <c r="O104" s="49"/>
      <c r="P104" s="49">
        <v>7</v>
      </c>
      <c r="Q104" s="52">
        <v>6</v>
      </c>
      <c r="R104" s="46">
        <v>1879</v>
      </c>
      <c r="S104" s="63">
        <v>43356</v>
      </c>
      <c r="T104" s="47">
        <v>4000000</v>
      </c>
      <c r="U104" s="47">
        <v>3865846</v>
      </c>
      <c r="V104" s="49">
        <v>12000000</v>
      </c>
      <c r="W104" s="32">
        <f t="shared" si="1"/>
        <v>8000000</v>
      </c>
      <c r="X104" s="49"/>
      <c r="Y104" s="50"/>
    </row>
    <row r="105" spans="1:25" x14ac:dyDescent="0.25">
      <c r="A105" s="33">
        <v>95</v>
      </c>
      <c r="B105" s="44" t="s">
        <v>540</v>
      </c>
      <c r="C105" s="45">
        <v>235</v>
      </c>
      <c r="D105" s="45">
        <v>2018</v>
      </c>
      <c r="E105" s="46">
        <v>70</v>
      </c>
      <c r="F105" s="47" t="s">
        <v>98</v>
      </c>
      <c r="G105" s="47" t="s">
        <v>154</v>
      </c>
      <c r="H105" s="46">
        <v>6350000</v>
      </c>
      <c r="I105" s="48">
        <v>0.92</v>
      </c>
      <c r="J105" s="47" t="s">
        <v>396</v>
      </c>
      <c r="K105" s="49"/>
      <c r="L105" s="49"/>
      <c r="M105" s="49"/>
      <c r="N105" s="49"/>
      <c r="O105" s="49"/>
      <c r="P105" s="49">
        <v>6</v>
      </c>
      <c r="Q105" s="52">
        <v>6</v>
      </c>
      <c r="R105" s="46">
        <v>1827</v>
      </c>
      <c r="S105" s="63">
        <v>43353</v>
      </c>
      <c r="T105" s="47">
        <v>6350000</v>
      </c>
      <c r="U105" s="47">
        <v>6096030</v>
      </c>
      <c r="V105" s="49">
        <v>24976667</v>
      </c>
      <c r="W105" s="32">
        <f t="shared" si="1"/>
        <v>18626667</v>
      </c>
      <c r="X105" s="49"/>
      <c r="Y105" s="50"/>
    </row>
    <row r="106" spans="1:25" x14ac:dyDescent="0.25">
      <c r="A106" s="33">
        <v>96</v>
      </c>
      <c r="B106" s="44" t="s">
        <v>541</v>
      </c>
      <c r="C106" s="45">
        <v>235</v>
      </c>
      <c r="D106" s="45">
        <v>2018</v>
      </c>
      <c r="E106" s="46">
        <v>70</v>
      </c>
      <c r="F106" s="47" t="s">
        <v>98</v>
      </c>
      <c r="G106" s="47" t="s">
        <v>154</v>
      </c>
      <c r="H106" s="46">
        <v>6350000</v>
      </c>
      <c r="I106" s="48">
        <v>0.92</v>
      </c>
      <c r="J106" s="47" t="s">
        <v>396</v>
      </c>
      <c r="K106" s="49"/>
      <c r="L106" s="49"/>
      <c r="M106" s="49"/>
      <c r="N106" s="49"/>
      <c r="O106" s="49"/>
      <c r="P106" s="49">
        <v>7</v>
      </c>
      <c r="Q106" s="52">
        <v>4</v>
      </c>
      <c r="R106" s="46">
        <v>2102</v>
      </c>
      <c r="S106" s="63">
        <v>43390</v>
      </c>
      <c r="T106" s="47">
        <v>6350000</v>
      </c>
      <c r="U106" s="47">
        <v>6096030</v>
      </c>
      <c r="V106" s="49">
        <v>18626667</v>
      </c>
      <c r="W106" s="32">
        <f t="shared" si="1"/>
        <v>12276667</v>
      </c>
      <c r="X106" s="49"/>
      <c r="Y106" s="50"/>
    </row>
    <row r="107" spans="1:25" x14ac:dyDescent="0.25">
      <c r="A107" s="33">
        <v>97</v>
      </c>
      <c r="B107" s="44" t="s">
        <v>542</v>
      </c>
      <c r="C107" s="45">
        <v>235</v>
      </c>
      <c r="D107" s="45">
        <v>2018</v>
      </c>
      <c r="E107" s="46">
        <v>71</v>
      </c>
      <c r="F107" s="47" t="s">
        <v>98</v>
      </c>
      <c r="G107" s="47" t="s">
        <v>154</v>
      </c>
      <c r="H107" s="46">
        <v>5000000</v>
      </c>
      <c r="I107" s="48">
        <v>0.92</v>
      </c>
      <c r="J107" s="47" t="s">
        <v>396</v>
      </c>
      <c r="K107" s="49"/>
      <c r="L107" s="49"/>
      <c r="M107" s="49"/>
      <c r="N107" s="49"/>
      <c r="O107" s="49"/>
      <c r="P107" s="49">
        <v>7</v>
      </c>
      <c r="Q107" s="52">
        <v>5</v>
      </c>
      <c r="R107" s="46">
        <v>1819</v>
      </c>
      <c r="S107" s="63">
        <v>43350</v>
      </c>
      <c r="T107" s="47">
        <v>5000000</v>
      </c>
      <c r="U107" s="47">
        <v>4832307</v>
      </c>
      <c r="V107" s="49">
        <v>10000000</v>
      </c>
      <c r="W107" s="32">
        <f t="shared" si="1"/>
        <v>5000000</v>
      </c>
      <c r="X107" s="49"/>
      <c r="Y107" s="50"/>
    </row>
    <row r="108" spans="1:25" x14ac:dyDescent="0.25">
      <c r="A108" s="33">
        <v>98</v>
      </c>
      <c r="B108" s="44" t="s">
        <v>543</v>
      </c>
      <c r="C108" s="45">
        <v>235</v>
      </c>
      <c r="D108" s="45">
        <v>2018</v>
      </c>
      <c r="E108" s="46">
        <v>72</v>
      </c>
      <c r="F108" s="47" t="s">
        <v>98</v>
      </c>
      <c r="G108" s="47" t="s">
        <v>154</v>
      </c>
      <c r="H108" s="46">
        <v>6000000</v>
      </c>
      <c r="I108" s="48">
        <v>1</v>
      </c>
      <c r="J108" s="47" t="s">
        <v>396</v>
      </c>
      <c r="K108" s="49"/>
      <c r="L108" s="49"/>
      <c r="M108" s="49"/>
      <c r="N108" s="49"/>
      <c r="O108" s="49"/>
      <c r="P108" s="49">
        <v>6</v>
      </c>
      <c r="Q108" s="49">
        <v>6</v>
      </c>
      <c r="R108" s="46">
        <v>1858</v>
      </c>
      <c r="S108" s="63">
        <v>43354</v>
      </c>
      <c r="T108" s="47">
        <v>6000000</v>
      </c>
      <c r="U108" s="47">
        <v>5641768</v>
      </c>
      <c r="V108" s="49">
        <v>6000000</v>
      </c>
      <c r="W108" s="32">
        <f t="shared" si="1"/>
        <v>0</v>
      </c>
      <c r="X108" s="49"/>
      <c r="Y108" s="50"/>
    </row>
    <row r="109" spans="1:25" x14ac:dyDescent="0.25">
      <c r="A109" s="33">
        <v>99</v>
      </c>
      <c r="B109" s="44" t="s">
        <v>544</v>
      </c>
      <c r="C109" s="45">
        <v>235</v>
      </c>
      <c r="D109" s="45">
        <v>2018</v>
      </c>
      <c r="E109" s="46">
        <v>73</v>
      </c>
      <c r="F109" s="47" t="s">
        <v>98</v>
      </c>
      <c r="G109" s="47" t="s">
        <v>154</v>
      </c>
      <c r="H109" s="46">
        <v>7600000</v>
      </c>
      <c r="I109" s="48">
        <v>0.92</v>
      </c>
      <c r="J109" s="47" t="s">
        <v>396</v>
      </c>
      <c r="K109" s="49"/>
      <c r="L109" s="49"/>
      <c r="M109" s="49"/>
      <c r="N109" s="49"/>
      <c r="O109" s="49"/>
      <c r="P109" s="49">
        <v>7</v>
      </c>
      <c r="Q109" s="49">
        <v>6</v>
      </c>
      <c r="R109" s="46">
        <v>1935</v>
      </c>
      <c r="S109" s="63">
        <v>43362</v>
      </c>
      <c r="T109" s="47">
        <v>7600000</v>
      </c>
      <c r="U109" s="47">
        <v>6997786</v>
      </c>
      <c r="V109" s="49">
        <v>15200000</v>
      </c>
      <c r="W109" s="32">
        <f t="shared" si="1"/>
        <v>7600000</v>
      </c>
      <c r="X109" s="49"/>
      <c r="Y109" s="50"/>
    </row>
    <row r="110" spans="1:25" x14ac:dyDescent="0.25">
      <c r="A110" s="33">
        <v>100</v>
      </c>
      <c r="B110" s="44" t="s">
        <v>545</v>
      </c>
      <c r="C110" s="45">
        <v>235</v>
      </c>
      <c r="D110" s="45">
        <v>2018</v>
      </c>
      <c r="E110" s="46">
        <v>73</v>
      </c>
      <c r="F110" s="47" t="s">
        <v>98</v>
      </c>
      <c r="G110" s="47" t="s">
        <v>154</v>
      </c>
      <c r="H110" s="46">
        <v>2533333</v>
      </c>
      <c r="I110" s="48">
        <v>0.92</v>
      </c>
      <c r="J110" s="47" t="s">
        <v>396</v>
      </c>
      <c r="K110" s="49"/>
      <c r="L110" s="49"/>
      <c r="M110" s="49"/>
      <c r="N110" s="49"/>
      <c r="O110" s="49"/>
      <c r="P110" s="49">
        <v>6</v>
      </c>
      <c r="Q110" s="49">
        <v>6</v>
      </c>
      <c r="R110" s="46">
        <v>1934</v>
      </c>
      <c r="S110" s="63">
        <v>43363</v>
      </c>
      <c r="T110" s="47">
        <v>2533333</v>
      </c>
      <c r="U110" s="47">
        <v>2401261</v>
      </c>
      <c r="V110" s="49">
        <v>12666667</v>
      </c>
      <c r="W110" s="32">
        <f t="shared" si="1"/>
        <v>10133334</v>
      </c>
      <c r="X110" s="49"/>
      <c r="Y110" s="50"/>
    </row>
    <row r="111" spans="1:25" x14ac:dyDescent="0.25">
      <c r="A111" s="33">
        <v>101</v>
      </c>
      <c r="B111" s="44" t="s">
        <v>546</v>
      </c>
      <c r="C111" s="45">
        <v>235</v>
      </c>
      <c r="D111" s="45">
        <v>2018</v>
      </c>
      <c r="E111" s="46">
        <v>73</v>
      </c>
      <c r="F111" s="47" t="s">
        <v>98</v>
      </c>
      <c r="G111" s="47" t="s">
        <v>154</v>
      </c>
      <c r="H111" s="46">
        <v>5066667</v>
      </c>
      <c r="I111" s="48">
        <v>1</v>
      </c>
      <c r="J111" s="47" t="s">
        <v>396</v>
      </c>
      <c r="K111" s="49"/>
      <c r="L111" s="49"/>
      <c r="M111" s="49"/>
      <c r="N111" s="49"/>
      <c r="O111" s="49"/>
      <c r="P111" s="49">
        <v>7</v>
      </c>
      <c r="Q111" s="49">
        <v>6</v>
      </c>
      <c r="R111" s="46">
        <v>2132</v>
      </c>
      <c r="S111" s="63">
        <v>43391</v>
      </c>
      <c r="T111" s="47">
        <v>5066667</v>
      </c>
      <c r="U111" s="47">
        <v>4464453</v>
      </c>
      <c r="V111" s="49">
        <v>5066666</v>
      </c>
      <c r="W111" s="32">
        <v>0</v>
      </c>
      <c r="X111" s="49"/>
      <c r="Y111" s="50"/>
    </row>
    <row r="112" spans="1:25" x14ac:dyDescent="0.25">
      <c r="A112" s="33">
        <v>102</v>
      </c>
      <c r="B112" s="44" t="s">
        <v>547</v>
      </c>
      <c r="C112" s="45">
        <v>235</v>
      </c>
      <c r="D112" s="45">
        <v>2018</v>
      </c>
      <c r="E112" s="46">
        <v>74</v>
      </c>
      <c r="F112" s="47" t="s">
        <v>98</v>
      </c>
      <c r="G112" s="47" t="s">
        <v>154</v>
      </c>
      <c r="H112" s="46">
        <v>8000000</v>
      </c>
      <c r="I112" s="48">
        <v>0.92</v>
      </c>
      <c r="J112" s="47" t="s">
        <v>396</v>
      </c>
      <c r="K112" s="49"/>
      <c r="L112" s="49"/>
      <c r="M112" s="49"/>
      <c r="N112" s="49"/>
      <c r="O112" s="49"/>
      <c r="P112" s="49">
        <v>7</v>
      </c>
      <c r="Q112" s="49">
        <v>6</v>
      </c>
      <c r="R112" s="46">
        <v>1926</v>
      </c>
      <c r="S112" s="63">
        <v>43360</v>
      </c>
      <c r="T112" s="47">
        <v>8000000</v>
      </c>
      <c r="U112" s="47">
        <v>7249745</v>
      </c>
      <c r="V112" s="49">
        <v>16000000</v>
      </c>
      <c r="W112" s="32">
        <f t="shared" si="1"/>
        <v>8000000</v>
      </c>
      <c r="X112" s="49"/>
      <c r="Y112" s="50"/>
    </row>
    <row r="113" spans="1:25" x14ac:dyDescent="0.25">
      <c r="A113" s="33">
        <v>103</v>
      </c>
      <c r="B113" s="44" t="s">
        <v>548</v>
      </c>
      <c r="C113" s="45">
        <v>235</v>
      </c>
      <c r="D113" s="45">
        <v>2018</v>
      </c>
      <c r="E113" s="46">
        <v>74</v>
      </c>
      <c r="F113" s="47" t="s">
        <v>98</v>
      </c>
      <c r="G113" s="47" t="s">
        <v>154</v>
      </c>
      <c r="H113" s="46">
        <v>8000000</v>
      </c>
      <c r="I113" s="48">
        <v>1</v>
      </c>
      <c r="J113" s="47" t="s">
        <v>396</v>
      </c>
      <c r="K113" s="49"/>
      <c r="L113" s="49"/>
      <c r="M113" s="49"/>
      <c r="N113" s="49"/>
      <c r="O113" s="49"/>
      <c r="P113" s="49">
        <v>7</v>
      </c>
      <c r="Q113" s="49">
        <v>6</v>
      </c>
      <c r="R113" s="46">
        <v>2199</v>
      </c>
      <c r="S113" s="63">
        <v>43392</v>
      </c>
      <c r="T113" s="47">
        <v>8000000</v>
      </c>
      <c r="U113" s="47">
        <v>7249745</v>
      </c>
      <c r="V113" s="49">
        <v>8000000</v>
      </c>
      <c r="W113" s="32">
        <f t="shared" si="1"/>
        <v>0</v>
      </c>
      <c r="X113" s="49"/>
      <c r="Y113" s="50"/>
    </row>
    <row r="114" spans="1:25" x14ac:dyDescent="0.25">
      <c r="A114" s="33">
        <v>104</v>
      </c>
      <c r="B114" s="44" t="s">
        <v>549</v>
      </c>
      <c r="C114" s="45">
        <v>235</v>
      </c>
      <c r="D114" s="45">
        <v>2018</v>
      </c>
      <c r="E114" s="46">
        <v>75</v>
      </c>
      <c r="F114" s="47" t="s">
        <v>98</v>
      </c>
      <c r="G114" s="47" t="s">
        <v>154</v>
      </c>
      <c r="H114" s="46">
        <v>4000000</v>
      </c>
      <c r="I114" s="48">
        <v>0.92</v>
      </c>
      <c r="J114" s="47" t="s">
        <v>396</v>
      </c>
      <c r="K114" s="49"/>
      <c r="L114" s="49"/>
      <c r="M114" s="49"/>
      <c r="N114" s="49"/>
      <c r="O114" s="49"/>
      <c r="P114" s="49">
        <v>7</v>
      </c>
      <c r="Q114" s="49">
        <v>6</v>
      </c>
      <c r="R114" s="46">
        <v>1904</v>
      </c>
      <c r="S114" s="63">
        <v>43360</v>
      </c>
      <c r="T114" s="47">
        <v>4000000</v>
      </c>
      <c r="U114" s="47">
        <v>3865846</v>
      </c>
      <c r="V114" s="49">
        <v>8000000</v>
      </c>
      <c r="W114" s="32">
        <f t="shared" si="1"/>
        <v>4000000</v>
      </c>
      <c r="X114" s="49"/>
      <c r="Y114" s="50"/>
    </row>
    <row r="115" spans="1:25" x14ac:dyDescent="0.25">
      <c r="A115" s="33">
        <v>105</v>
      </c>
      <c r="B115" s="44" t="s">
        <v>550</v>
      </c>
      <c r="C115" s="45">
        <v>235</v>
      </c>
      <c r="D115" s="45">
        <v>2018</v>
      </c>
      <c r="E115" s="46">
        <v>75</v>
      </c>
      <c r="F115" s="47" t="s">
        <v>98</v>
      </c>
      <c r="G115" s="47" t="s">
        <v>154</v>
      </c>
      <c r="H115" s="46">
        <v>4000000</v>
      </c>
      <c r="I115" s="48">
        <v>1</v>
      </c>
      <c r="J115" s="47" t="s">
        <v>396</v>
      </c>
      <c r="K115" s="49"/>
      <c r="L115" s="49"/>
      <c r="M115" s="49"/>
      <c r="N115" s="49"/>
      <c r="O115" s="49"/>
      <c r="P115" s="49">
        <v>7</v>
      </c>
      <c r="Q115" s="49">
        <v>6</v>
      </c>
      <c r="R115" s="46">
        <v>2129</v>
      </c>
      <c r="S115" s="63">
        <v>43390</v>
      </c>
      <c r="T115" s="47">
        <v>4000000</v>
      </c>
      <c r="U115" s="47">
        <v>3865846</v>
      </c>
      <c r="V115" s="49">
        <v>4000000</v>
      </c>
      <c r="W115" s="32">
        <f t="shared" si="1"/>
        <v>0</v>
      </c>
      <c r="X115" s="49"/>
      <c r="Y115" s="50"/>
    </row>
    <row r="116" spans="1:25" x14ac:dyDescent="0.25">
      <c r="A116" s="33">
        <v>106</v>
      </c>
      <c r="B116" s="44" t="s">
        <v>551</v>
      </c>
      <c r="C116" s="45">
        <v>235</v>
      </c>
      <c r="D116" s="45">
        <v>2018</v>
      </c>
      <c r="E116" s="46">
        <v>76</v>
      </c>
      <c r="F116" s="47" t="s">
        <v>98</v>
      </c>
      <c r="G116" s="47" t="s">
        <v>154</v>
      </c>
      <c r="H116" s="46">
        <v>9000000</v>
      </c>
      <c r="I116" s="48">
        <v>0.92</v>
      </c>
      <c r="J116" s="47" t="s">
        <v>396</v>
      </c>
      <c r="K116" s="49"/>
      <c r="L116" s="49"/>
      <c r="M116" s="49"/>
      <c r="N116" s="49"/>
      <c r="O116" s="49"/>
      <c r="P116" s="49">
        <v>7</v>
      </c>
      <c r="Q116" s="49">
        <v>6</v>
      </c>
      <c r="R116" s="46">
        <v>1778</v>
      </c>
      <c r="S116" s="63">
        <v>43348</v>
      </c>
      <c r="T116" s="47">
        <v>9000000</v>
      </c>
      <c r="U116" s="47">
        <v>8285501</v>
      </c>
      <c r="V116" s="49">
        <v>18000000</v>
      </c>
      <c r="W116" s="32">
        <f t="shared" si="1"/>
        <v>9000000</v>
      </c>
      <c r="X116" s="49"/>
      <c r="Y116" s="50"/>
    </row>
    <row r="117" spans="1:25" x14ac:dyDescent="0.25">
      <c r="A117" s="33">
        <v>107</v>
      </c>
      <c r="B117" s="44" t="s">
        <v>552</v>
      </c>
      <c r="C117" s="45">
        <v>235</v>
      </c>
      <c r="D117" s="45">
        <v>2018</v>
      </c>
      <c r="E117" s="46">
        <v>76</v>
      </c>
      <c r="F117" s="47" t="s">
        <v>98</v>
      </c>
      <c r="G117" s="47" t="s">
        <v>154</v>
      </c>
      <c r="H117" s="46">
        <v>9000000</v>
      </c>
      <c r="I117" s="48">
        <v>1</v>
      </c>
      <c r="J117" s="47" t="s">
        <v>396</v>
      </c>
      <c r="K117" s="49"/>
      <c r="L117" s="49"/>
      <c r="M117" s="49"/>
      <c r="N117" s="49"/>
      <c r="O117" s="49"/>
      <c r="P117" s="49">
        <v>7</v>
      </c>
      <c r="Q117" s="49">
        <v>5</v>
      </c>
      <c r="R117" s="46">
        <v>2051</v>
      </c>
      <c r="S117" s="63">
        <v>43382</v>
      </c>
      <c r="T117" s="47">
        <v>9000000</v>
      </c>
      <c r="U117" s="47">
        <v>8285501</v>
      </c>
      <c r="V117" s="49">
        <v>9000000</v>
      </c>
      <c r="W117" s="32">
        <f t="shared" si="1"/>
        <v>0</v>
      </c>
      <c r="X117" s="49"/>
      <c r="Y117" s="50"/>
    </row>
    <row r="118" spans="1:25" x14ac:dyDescent="0.25">
      <c r="A118" s="33">
        <v>108</v>
      </c>
      <c r="B118" s="44" t="s">
        <v>553</v>
      </c>
      <c r="C118" s="45">
        <v>235</v>
      </c>
      <c r="D118" s="45">
        <v>2018</v>
      </c>
      <c r="E118" s="46">
        <v>77</v>
      </c>
      <c r="F118" s="47" t="s">
        <v>98</v>
      </c>
      <c r="G118" s="47" t="s">
        <v>154</v>
      </c>
      <c r="H118" s="46">
        <v>7000000</v>
      </c>
      <c r="I118" s="48">
        <v>0.92</v>
      </c>
      <c r="J118" s="47" t="s">
        <v>396</v>
      </c>
      <c r="K118" s="49"/>
      <c r="L118" s="49"/>
      <c r="M118" s="49"/>
      <c r="N118" s="49"/>
      <c r="O118" s="49"/>
      <c r="P118" s="49">
        <v>7</v>
      </c>
      <c r="Q118" s="49">
        <v>6</v>
      </c>
      <c r="R118" s="46">
        <v>1891</v>
      </c>
      <c r="S118" s="63">
        <v>43357</v>
      </c>
      <c r="T118" s="47">
        <v>7000000</v>
      </c>
      <c r="U118" s="47">
        <v>6576067</v>
      </c>
      <c r="V118" s="49">
        <v>14000000</v>
      </c>
      <c r="W118" s="32">
        <f t="shared" si="1"/>
        <v>7000000</v>
      </c>
      <c r="X118" s="49"/>
      <c r="Y118" s="50"/>
    </row>
    <row r="119" spans="1:25" x14ac:dyDescent="0.25">
      <c r="A119" s="33">
        <v>109</v>
      </c>
      <c r="B119" s="44" t="s">
        <v>554</v>
      </c>
      <c r="C119" s="45">
        <v>235</v>
      </c>
      <c r="D119" s="45">
        <v>2018</v>
      </c>
      <c r="E119" s="46">
        <v>77</v>
      </c>
      <c r="F119" s="47" t="s">
        <v>98</v>
      </c>
      <c r="G119" s="47" t="s">
        <v>158</v>
      </c>
      <c r="H119" s="46">
        <v>7000000</v>
      </c>
      <c r="I119" s="48">
        <v>1</v>
      </c>
      <c r="J119" s="47" t="s">
        <v>396</v>
      </c>
      <c r="K119" s="49"/>
      <c r="L119" s="49"/>
      <c r="M119" s="49"/>
      <c r="N119" s="49"/>
      <c r="O119" s="49"/>
      <c r="P119" s="49">
        <v>7</v>
      </c>
      <c r="Q119" s="49">
        <v>6</v>
      </c>
      <c r="R119" s="46">
        <v>2112</v>
      </c>
      <c r="S119" s="63">
        <v>43390</v>
      </c>
      <c r="T119" s="47">
        <v>7000000</v>
      </c>
      <c r="U119" s="47">
        <v>6576067</v>
      </c>
      <c r="V119" s="49">
        <v>7000000</v>
      </c>
      <c r="W119" s="32">
        <f t="shared" si="1"/>
        <v>0</v>
      </c>
      <c r="X119" s="49"/>
      <c r="Y119" s="50"/>
    </row>
    <row r="120" spans="1:25" x14ac:dyDescent="0.25">
      <c r="A120" s="33">
        <v>110</v>
      </c>
      <c r="B120" s="44" t="s">
        <v>555</v>
      </c>
      <c r="C120" s="45">
        <v>235</v>
      </c>
      <c r="D120" s="45">
        <v>2018</v>
      </c>
      <c r="E120" s="46">
        <v>78</v>
      </c>
      <c r="F120" s="47" t="s">
        <v>98</v>
      </c>
      <c r="G120" s="47" t="s">
        <v>154</v>
      </c>
      <c r="H120" s="46">
        <v>4000000</v>
      </c>
      <c r="I120" s="48">
        <v>0.92</v>
      </c>
      <c r="J120" s="47" t="s">
        <v>396</v>
      </c>
      <c r="K120" s="49"/>
      <c r="L120" s="49"/>
      <c r="M120" s="49"/>
      <c r="N120" s="49"/>
      <c r="O120" s="49"/>
      <c r="P120" s="49">
        <v>7</v>
      </c>
      <c r="Q120" s="49">
        <v>6</v>
      </c>
      <c r="R120" s="46">
        <v>1815</v>
      </c>
      <c r="S120" s="63">
        <v>43350</v>
      </c>
      <c r="T120" s="47">
        <v>4000000</v>
      </c>
      <c r="U120" s="47">
        <v>3865846</v>
      </c>
      <c r="V120" s="49">
        <v>8000000</v>
      </c>
      <c r="W120" s="32">
        <f t="shared" si="1"/>
        <v>4000000</v>
      </c>
      <c r="X120" s="49"/>
      <c r="Y120" s="50"/>
    </row>
    <row r="121" spans="1:25" x14ac:dyDescent="0.25">
      <c r="A121" s="33">
        <v>111</v>
      </c>
      <c r="B121" s="44" t="s">
        <v>556</v>
      </c>
      <c r="C121" s="45">
        <v>235</v>
      </c>
      <c r="D121" s="45">
        <v>2018</v>
      </c>
      <c r="E121" s="46">
        <v>78</v>
      </c>
      <c r="F121" s="47" t="s">
        <v>98</v>
      </c>
      <c r="G121" s="47" t="s">
        <v>154</v>
      </c>
      <c r="H121" s="46">
        <v>4000000</v>
      </c>
      <c r="I121" s="48">
        <v>1</v>
      </c>
      <c r="J121" s="47" t="s">
        <v>396</v>
      </c>
      <c r="K121" s="49"/>
      <c r="L121" s="49"/>
      <c r="M121" s="49"/>
      <c r="N121" s="49"/>
      <c r="O121" s="49"/>
      <c r="P121" s="53">
        <v>6</v>
      </c>
      <c r="Q121" s="49">
        <v>6</v>
      </c>
      <c r="R121" s="46">
        <v>2047</v>
      </c>
      <c r="S121" s="63">
        <v>43382</v>
      </c>
      <c r="T121" s="47">
        <v>4000000</v>
      </c>
      <c r="U121" s="47">
        <v>3865846</v>
      </c>
      <c r="V121" s="49">
        <v>4000000</v>
      </c>
      <c r="W121" s="32">
        <f t="shared" si="1"/>
        <v>0</v>
      </c>
      <c r="X121" s="49"/>
      <c r="Y121" s="50"/>
    </row>
    <row r="122" spans="1:25" x14ac:dyDescent="0.25">
      <c r="A122" s="33">
        <v>112</v>
      </c>
      <c r="B122" s="44" t="s">
        <v>557</v>
      </c>
      <c r="C122" s="45">
        <v>235</v>
      </c>
      <c r="D122" s="45">
        <v>2018</v>
      </c>
      <c r="E122" s="46">
        <v>80</v>
      </c>
      <c r="F122" s="47" t="s">
        <v>98</v>
      </c>
      <c r="G122" s="47" t="s">
        <v>154</v>
      </c>
      <c r="H122" s="46">
        <v>8000000</v>
      </c>
      <c r="I122" s="48">
        <v>0.92</v>
      </c>
      <c r="J122" s="47" t="s">
        <v>396</v>
      </c>
      <c r="K122" s="49"/>
      <c r="L122" s="49"/>
      <c r="M122" s="49"/>
      <c r="N122" s="49"/>
      <c r="O122" s="49"/>
      <c r="P122" s="28">
        <v>7</v>
      </c>
      <c r="Q122" s="49">
        <v>6</v>
      </c>
      <c r="R122" s="46">
        <v>1841</v>
      </c>
      <c r="S122" s="63">
        <v>43354</v>
      </c>
      <c r="T122" s="47">
        <v>8000000</v>
      </c>
      <c r="U122" s="47">
        <v>7441000</v>
      </c>
      <c r="V122" s="49">
        <v>4000000</v>
      </c>
      <c r="W122" s="32">
        <v>0</v>
      </c>
      <c r="X122" s="49"/>
      <c r="Y122" s="50"/>
    </row>
    <row r="123" spans="1:25" x14ac:dyDescent="0.25">
      <c r="A123" s="33">
        <v>113</v>
      </c>
      <c r="B123" s="44" t="s">
        <v>558</v>
      </c>
      <c r="C123" s="45">
        <v>235</v>
      </c>
      <c r="D123" s="45">
        <v>2018</v>
      </c>
      <c r="E123" s="46">
        <v>81</v>
      </c>
      <c r="F123" s="47" t="s">
        <v>98</v>
      </c>
      <c r="G123" s="47" t="s">
        <v>154</v>
      </c>
      <c r="H123" s="46">
        <v>4000000</v>
      </c>
      <c r="I123" s="48">
        <v>0.92</v>
      </c>
      <c r="J123" s="47" t="s">
        <v>396</v>
      </c>
      <c r="K123" s="49"/>
      <c r="L123" s="49"/>
      <c r="M123" s="49"/>
      <c r="N123" s="49"/>
      <c r="O123" s="49"/>
      <c r="P123" s="49">
        <v>6</v>
      </c>
      <c r="Q123" s="49">
        <v>6</v>
      </c>
      <c r="R123" s="46">
        <v>1866</v>
      </c>
      <c r="S123" s="63">
        <v>43355</v>
      </c>
      <c r="T123" s="47">
        <v>4000000</v>
      </c>
      <c r="U123" s="47">
        <v>3865846</v>
      </c>
      <c r="V123" s="49">
        <v>8000000</v>
      </c>
      <c r="W123" s="32">
        <f t="shared" si="1"/>
        <v>4000000</v>
      </c>
      <c r="X123" s="49"/>
      <c r="Y123" s="50"/>
    </row>
    <row r="124" spans="1:25" x14ac:dyDescent="0.25">
      <c r="A124" s="33">
        <v>114</v>
      </c>
      <c r="B124" s="44" t="s">
        <v>559</v>
      </c>
      <c r="C124" s="45">
        <v>235</v>
      </c>
      <c r="D124" s="45">
        <v>2018</v>
      </c>
      <c r="E124" s="46">
        <v>81</v>
      </c>
      <c r="F124" s="47" t="s">
        <v>98</v>
      </c>
      <c r="G124" s="47" t="s">
        <v>154</v>
      </c>
      <c r="H124" s="46">
        <v>4000000</v>
      </c>
      <c r="I124" s="48">
        <v>1</v>
      </c>
      <c r="J124" s="47" t="s">
        <v>396</v>
      </c>
      <c r="K124" s="49"/>
      <c r="L124" s="49"/>
      <c r="M124" s="49"/>
      <c r="N124" s="49"/>
      <c r="O124" s="49"/>
      <c r="P124" s="53">
        <v>6</v>
      </c>
      <c r="Q124" s="49">
        <v>6</v>
      </c>
      <c r="R124" s="46">
        <v>2188</v>
      </c>
      <c r="S124" s="63">
        <v>43392</v>
      </c>
      <c r="T124" s="47">
        <v>4000000</v>
      </c>
      <c r="U124" s="47">
        <v>3865846</v>
      </c>
      <c r="V124" s="49">
        <v>4000000</v>
      </c>
      <c r="W124" s="32">
        <f t="shared" si="1"/>
        <v>0</v>
      </c>
      <c r="X124" s="49"/>
      <c r="Y124" s="50"/>
    </row>
    <row r="125" spans="1:25" x14ac:dyDescent="0.25">
      <c r="A125" s="33">
        <v>115</v>
      </c>
      <c r="B125" s="44" t="s">
        <v>560</v>
      </c>
      <c r="C125" s="45">
        <v>235</v>
      </c>
      <c r="D125" s="45">
        <v>2018</v>
      </c>
      <c r="E125" s="46">
        <v>82</v>
      </c>
      <c r="F125" s="47" t="s">
        <v>98</v>
      </c>
      <c r="G125" s="47" t="s">
        <v>154</v>
      </c>
      <c r="H125" s="46">
        <v>1800000</v>
      </c>
      <c r="I125" s="48">
        <v>0.92</v>
      </c>
      <c r="J125" s="47" t="s">
        <v>396</v>
      </c>
      <c r="K125" s="49"/>
      <c r="L125" s="49"/>
      <c r="M125" s="49"/>
      <c r="N125" s="49"/>
      <c r="O125" s="49"/>
      <c r="P125" s="53">
        <v>7</v>
      </c>
      <c r="Q125" s="49">
        <v>6</v>
      </c>
      <c r="R125" s="46">
        <v>1787</v>
      </c>
      <c r="S125" s="63">
        <v>43348</v>
      </c>
      <c r="T125" s="47">
        <v>1800000</v>
      </c>
      <c r="U125" s="47">
        <v>1739803</v>
      </c>
      <c r="V125" s="49">
        <v>3600000</v>
      </c>
      <c r="W125" s="32">
        <f t="shared" si="1"/>
        <v>1800000</v>
      </c>
      <c r="X125" s="49"/>
      <c r="Y125" s="50"/>
    </row>
    <row r="126" spans="1:25" x14ac:dyDescent="0.25">
      <c r="A126" s="33">
        <v>116</v>
      </c>
      <c r="B126" s="44" t="s">
        <v>561</v>
      </c>
      <c r="C126" s="45">
        <v>235</v>
      </c>
      <c r="D126" s="45">
        <v>2018</v>
      </c>
      <c r="E126" s="46">
        <v>83</v>
      </c>
      <c r="F126" s="47" t="s">
        <v>98</v>
      </c>
      <c r="G126" s="47" t="s">
        <v>154</v>
      </c>
      <c r="H126" s="46">
        <v>9000000</v>
      </c>
      <c r="I126" s="48">
        <v>0.92</v>
      </c>
      <c r="J126" s="47" t="s">
        <v>396</v>
      </c>
      <c r="K126" s="49"/>
      <c r="L126" s="49"/>
      <c r="M126" s="49"/>
      <c r="N126" s="49"/>
      <c r="O126" s="49"/>
      <c r="P126" s="53">
        <v>6</v>
      </c>
      <c r="Q126" s="49">
        <v>6</v>
      </c>
      <c r="R126" s="46">
        <v>1890</v>
      </c>
      <c r="S126" s="63">
        <v>43357</v>
      </c>
      <c r="T126" s="47">
        <v>9000000</v>
      </c>
      <c r="U126" s="47">
        <v>8187801</v>
      </c>
      <c r="V126" s="49">
        <v>18000000</v>
      </c>
      <c r="W126" s="32">
        <f t="shared" si="1"/>
        <v>9000000</v>
      </c>
      <c r="X126" s="49"/>
      <c r="Y126" s="50"/>
    </row>
    <row r="127" spans="1:25" x14ac:dyDescent="0.25">
      <c r="A127" s="33">
        <v>117</v>
      </c>
      <c r="B127" s="44" t="s">
        <v>562</v>
      </c>
      <c r="C127" s="45">
        <v>235</v>
      </c>
      <c r="D127" s="45">
        <v>2018</v>
      </c>
      <c r="E127" s="46">
        <v>83</v>
      </c>
      <c r="F127" s="47" t="s">
        <v>98</v>
      </c>
      <c r="G127" s="47" t="s">
        <v>154</v>
      </c>
      <c r="H127" s="46">
        <v>9000000</v>
      </c>
      <c r="I127" s="48">
        <v>1</v>
      </c>
      <c r="J127" s="47" t="s">
        <v>396</v>
      </c>
      <c r="K127" s="49"/>
      <c r="L127" s="49"/>
      <c r="M127" s="49"/>
      <c r="N127" s="49"/>
      <c r="O127" s="49"/>
      <c r="P127" s="53">
        <v>7</v>
      </c>
      <c r="Q127" s="49">
        <v>6</v>
      </c>
      <c r="R127" s="46">
        <v>2119</v>
      </c>
      <c r="S127" s="63">
        <v>43390</v>
      </c>
      <c r="T127" s="47">
        <v>9000000</v>
      </c>
      <c r="U127" s="47">
        <v>8187801</v>
      </c>
      <c r="V127" s="49">
        <v>9000000</v>
      </c>
      <c r="W127" s="32">
        <f t="shared" si="1"/>
        <v>0</v>
      </c>
      <c r="X127" s="49"/>
      <c r="Y127" s="50"/>
    </row>
    <row r="128" spans="1:25" x14ac:dyDescent="0.25">
      <c r="A128" s="33">
        <v>118</v>
      </c>
      <c r="B128" s="44" t="s">
        <v>563</v>
      </c>
      <c r="C128" s="45">
        <v>235</v>
      </c>
      <c r="D128" s="45">
        <v>2018</v>
      </c>
      <c r="E128" s="46">
        <v>85</v>
      </c>
      <c r="F128" s="47" t="s">
        <v>98</v>
      </c>
      <c r="G128" s="47" t="s">
        <v>154</v>
      </c>
      <c r="H128" s="46">
        <v>5000000</v>
      </c>
      <c r="I128" s="48">
        <v>0.92</v>
      </c>
      <c r="J128" s="47" t="s">
        <v>396</v>
      </c>
      <c r="K128" s="49"/>
      <c r="L128" s="49"/>
      <c r="M128" s="49"/>
      <c r="N128" s="49"/>
      <c r="O128" s="49"/>
      <c r="P128" s="53">
        <v>6</v>
      </c>
      <c r="Q128" s="49">
        <v>6</v>
      </c>
      <c r="R128" s="46">
        <v>1824</v>
      </c>
      <c r="S128" s="63">
        <v>43353</v>
      </c>
      <c r="T128" s="47">
        <v>5000000</v>
      </c>
      <c r="U128" s="47">
        <v>4801307</v>
      </c>
      <c r="V128" s="49">
        <v>10000000</v>
      </c>
      <c r="W128" s="32">
        <f t="shared" si="1"/>
        <v>5000000</v>
      </c>
      <c r="X128" s="49"/>
      <c r="Y128" s="50"/>
    </row>
    <row r="129" spans="1:25" x14ac:dyDescent="0.25">
      <c r="A129" s="33">
        <v>119</v>
      </c>
      <c r="B129" s="44" t="s">
        <v>564</v>
      </c>
      <c r="C129" s="45">
        <v>235</v>
      </c>
      <c r="D129" s="45">
        <v>2018</v>
      </c>
      <c r="E129" s="46">
        <v>85</v>
      </c>
      <c r="F129" s="47" t="s">
        <v>98</v>
      </c>
      <c r="G129" s="47" t="s">
        <v>158</v>
      </c>
      <c r="H129" s="46">
        <v>5000000</v>
      </c>
      <c r="I129" s="48">
        <v>1</v>
      </c>
      <c r="J129" s="47" t="s">
        <v>396</v>
      </c>
      <c r="K129" s="49"/>
      <c r="L129" s="49"/>
      <c r="M129" s="49"/>
      <c r="N129" s="49"/>
      <c r="O129" s="49"/>
      <c r="P129" s="53">
        <v>7</v>
      </c>
      <c r="Q129" s="49">
        <v>6</v>
      </c>
      <c r="R129" s="46">
        <v>2186</v>
      </c>
      <c r="S129" s="63">
        <v>43392</v>
      </c>
      <c r="T129" s="47">
        <v>5000000</v>
      </c>
      <c r="U129" s="47">
        <v>4801307</v>
      </c>
      <c r="V129" s="49">
        <v>5000000</v>
      </c>
      <c r="W129" s="32">
        <f t="shared" si="1"/>
        <v>0</v>
      </c>
      <c r="X129" s="49"/>
      <c r="Y129" s="50"/>
    </row>
    <row r="130" spans="1:25" x14ac:dyDescent="0.25">
      <c r="A130" s="33">
        <v>120</v>
      </c>
      <c r="B130" s="44" t="s">
        <v>565</v>
      </c>
      <c r="C130" s="45">
        <v>235</v>
      </c>
      <c r="D130" s="45">
        <v>2018</v>
      </c>
      <c r="E130" s="46">
        <v>86</v>
      </c>
      <c r="F130" s="47" t="s">
        <v>98</v>
      </c>
      <c r="G130" s="47" t="s">
        <v>154</v>
      </c>
      <c r="H130" s="46">
        <v>2000000</v>
      </c>
      <c r="I130" s="48">
        <v>0.92</v>
      </c>
      <c r="J130" s="47" t="s">
        <v>396</v>
      </c>
      <c r="K130" s="49"/>
      <c r="L130" s="49"/>
      <c r="M130" s="49"/>
      <c r="N130" s="49"/>
      <c r="O130" s="49"/>
      <c r="P130" s="53">
        <v>7</v>
      </c>
      <c r="Q130" s="49">
        <v>6</v>
      </c>
      <c r="R130" s="46">
        <v>1808</v>
      </c>
      <c r="S130" s="63">
        <v>43350</v>
      </c>
      <c r="T130" s="47">
        <v>2000000</v>
      </c>
      <c r="U130" s="47">
        <v>1932923</v>
      </c>
      <c r="V130" s="49">
        <v>4000000</v>
      </c>
      <c r="W130" s="32">
        <f t="shared" si="1"/>
        <v>2000000</v>
      </c>
      <c r="X130" s="49"/>
      <c r="Y130" s="50"/>
    </row>
    <row r="131" spans="1:25" x14ac:dyDescent="0.25">
      <c r="A131" s="33">
        <v>121</v>
      </c>
      <c r="B131" s="44" t="s">
        <v>566</v>
      </c>
      <c r="C131" s="45">
        <v>235</v>
      </c>
      <c r="D131" s="45">
        <v>2018</v>
      </c>
      <c r="E131" s="46">
        <v>86</v>
      </c>
      <c r="F131" s="47" t="s">
        <v>98</v>
      </c>
      <c r="G131" s="47" t="s">
        <v>154</v>
      </c>
      <c r="H131" s="46">
        <v>2000000</v>
      </c>
      <c r="I131" s="48">
        <v>1</v>
      </c>
      <c r="J131" s="47" t="s">
        <v>396</v>
      </c>
      <c r="K131" s="49"/>
      <c r="L131" s="49"/>
      <c r="M131" s="49"/>
      <c r="N131" s="49"/>
      <c r="O131" s="49"/>
      <c r="P131" s="53">
        <v>6</v>
      </c>
      <c r="Q131" s="49">
        <v>6</v>
      </c>
      <c r="R131" s="46">
        <v>2024</v>
      </c>
      <c r="S131" s="63">
        <v>43378</v>
      </c>
      <c r="T131" s="47">
        <v>2000000</v>
      </c>
      <c r="U131" s="47">
        <v>1932923</v>
      </c>
      <c r="V131" s="49">
        <v>2000000</v>
      </c>
      <c r="W131" s="32">
        <f t="shared" si="1"/>
        <v>0</v>
      </c>
      <c r="X131" s="49"/>
      <c r="Y131" s="50"/>
    </row>
    <row r="132" spans="1:25" x14ac:dyDescent="0.25">
      <c r="A132" s="33">
        <v>122</v>
      </c>
      <c r="B132" s="44" t="s">
        <v>567</v>
      </c>
      <c r="C132" s="45">
        <v>235</v>
      </c>
      <c r="D132" s="45">
        <v>2018</v>
      </c>
      <c r="E132" s="46">
        <v>87</v>
      </c>
      <c r="F132" s="47" t="s">
        <v>98</v>
      </c>
      <c r="G132" s="47" t="s">
        <v>154</v>
      </c>
      <c r="H132" s="46">
        <v>10000000</v>
      </c>
      <c r="I132" s="48">
        <v>0.92</v>
      </c>
      <c r="J132" s="47" t="s">
        <v>396</v>
      </c>
      <c r="K132" s="49"/>
      <c r="L132" s="49"/>
      <c r="M132" s="49"/>
      <c r="N132" s="49"/>
      <c r="O132" s="49"/>
      <c r="P132" s="53">
        <v>7</v>
      </c>
      <c r="Q132" s="49">
        <v>5</v>
      </c>
      <c r="R132" s="46">
        <v>1954</v>
      </c>
      <c r="S132" s="63">
        <v>43363</v>
      </c>
      <c r="T132" s="47">
        <v>10000000</v>
      </c>
      <c r="U132" s="47">
        <v>9127432</v>
      </c>
      <c r="V132" s="49">
        <v>20000000</v>
      </c>
      <c r="W132" s="32">
        <f t="shared" si="1"/>
        <v>10000000</v>
      </c>
      <c r="X132" s="49"/>
      <c r="Y132" s="50"/>
    </row>
    <row r="133" spans="1:25" x14ac:dyDescent="0.25">
      <c r="A133" s="33">
        <v>123</v>
      </c>
      <c r="B133" s="44" t="s">
        <v>568</v>
      </c>
      <c r="C133" s="45">
        <v>235</v>
      </c>
      <c r="D133" s="45">
        <v>2018</v>
      </c>
      <c r="E133" s="46">
        <v>88</v>
      </c>
      <c r="F133" s="47" t="s">
        <v>98</v>
      </c>
      <c r="G133" s="47" t="s">
        <v>154</v>
      </c>
      <c r="H133" s="46">
        <v>4000000</v>
      </c>
      <c r="I133" s="48">
        <v>0.92</v>
      </c>
      <c r="J133" s="47" t="s">
        <v>396</v>
      </c>
      <c r="K133" s="49"/>
      <c r="L133" s="49"/>
      <c r="M133" s="49"/>
      <c r="N133" s="49"/>
      <c r="O133" s="49"/>
      <c r="P133" s="53">
        <v>6</v>
      </c>
      <c r="Q133" s="49">
        <v>6</v>
      </c>
      <c r="R133" s="46">
        <v>1894</v>
      </c>
      <c r="S133" s="63">
        <v>43357</v>
      </c>
      <c r="T133" s="47">
        <v>4000000</v>
      </c>
      <c r="U133" s="47">
        <v>3865846</v>
      </c>
      <c r="V133" s="49">
        <v>8000000</v>
      </c>
      <c r="W133" s="32">
        <f t="shared" si="1"/>
        <v>4000000</v>
      </c>
      <c r="X133" s="49"/>
      <c r="Y133" s="50"/>
    </row>
    <row r="134" spans="1:25" x14ac:dyDescent="0.25">
      <c r="A134" s="33">
        <v>124</v>
      </c>
      <c r="B134" s="44" t="s">
        <v>569</v>
      </c>
      <c r="C134" s="45">
        <v>235</v>
      </c>
      <c r="D134" s="45">
        <v>2018</v>
      </c>
      <c r="E134" s="46">
        <v>88</v>
      </c>
      <c r="F134" s="47" t="s">
        <v>98</v>
      </c>
      <c r="G134" s="47" t="s">
        <v>154</v>
      </c>
      <c r="H134" s="46">
        <v>4000000</v>
      </c>
      <c r="I134" s="48">
        <v>1</v>
      </c>
      <c r="J134" s="47" t="s">
        <v>396</v>
      </c>
      <c r="K134" s="49"/>
      <c r="L134" s="49"/>
      <c r="M134" s="49"/>
      <c r="N134" s="49"/>
      <c r="O134" s="49"/>
      <c r="P134" s="53">
        <v>6</v>
      </c>
      <c r="Q134" s="49">
        <v>4</v>
      </c>
      <c r="R134" s="46">
        <v>2036</v>
      </c>
      <c r="S134" s="63">
        <v>43382</v>
      </c>
      <c r="T134" s="47">
        <v>4000000</v>
      </c>
      <c r="U134" s="47">
        <v>3865846</v>
      </c>
      <c r="V134" s="49">
        <v>4000000</v>
      </c>
      <c r="W134" s="32">
        <f t="shared" si="1"/>
        <v>0</v>
      </c>
      <c r="X134" s="49"/>
      <c r="Y134" s="50"/>
    </row>
    <row r="135" spans="1:25" x14ac:dyDescent="0.25">
      <c r="A135" s="33">
        <v>125</v>
      </c>
      <c r="B135" s="44" t="s">
        <v>570</v>
      </c>
      <c r="C135" s="45">
        <v>235</v>
      </c>
      <c r="D135" s="45">
        <v>2018</v>
      </c>
      <c r="E135" s="46">
        <v>89</v>
      </c>
      <c r="F135" s="47" t="s">
        <v>98</v>
      </c>
      <c r="G135" s="47" t="s">
        <v>154</v>
      </c>
      <c r="H135" s="46">
        <v>60000000</v>
      </c>
      <c r="I135" s="48">
        <v>0.92</v>
      </c>
      <c r="J135" s="47" t="s">
        <v>396</v>
      </c>
      <c r="K135" s="49"/>
      <c r="L135" s="49"/>
      <c r="M135" s="49"/>
      <c r="N135" s="49"/>
      <c r="O135" s="49"/>
      <c r="P135" s="53">
        <v>6</v>
      </c>
      <c r="Q135" s="49">
        <v>5</v>
      </c>
      <c r="R135" s="46">
        <v>1964</v>
      </c>
      <c r="S135" s="63">
        <v>43363</v>
      </c>
      <c r="T135" s="47">
        <v>6000000</v>
      </c>
      <c r="U135" s="47">
        <v>5641768</v>
      </c>
      <c r="V135" s="49">
        <v>12000000</v>
      </c>
      <c r="W135" s="32">
        <f t="shared" si="1"/>
        <v>6000000</v>
      </c>
      <c r="X135" s="49"/>
      <c r="Y135" s="50"/>
    </row>
    <row r="136" spans="1:25" x14ac:dyDescent="0.25">
      <c r="A136" s="33">
        <v>126</v>
      </c>
      <c r="B136" s="44" t="s">
        <v>571</v>
      </c>
      <c r="C136" s="45">
        <v>235</v>
      </c>
      <c r="D136" s="45">
        <v>2018</v>
      </c>
      <c r="E136" s="46">
        <v>89</v>
      </c>
      <c r="F136" s="47" t="s">
        <v>98</v>
      </c>
      <c r="G136" s="47" t="s">
        <v>154</v>
      </c>
      <c r="H136" s="46">
        <v>60000000</v>
      </c>
      <c r="I136" s="48">
        <v>1</v>
      </c>
      <c r="J136" s="47" t="s">
        <v>396</v>
      </c>
      <c r="K136" s="49"/>
      <c r="L136" s="49"/>
      <c r="M136" s="49"/>
      <c r="N136" s="49"/>
      <c r="O136" s="49"/>
      <c r="P136" s="53">
        <v>6</v>
      </c>
      <c r="Q136" s="49">
        <v>6</v>
      </c>
      <c r="R136" s="46">
        <v>2197</v>
      </c>
      <c r="S136" s="63">
        <v>43392</v>
      </c>
      <c r="T136" s="47">
        <v>6000000</v>
      </c>
      <c r="U136" s="47">
        <v>5641768</v>
      </c>
      <c r="V136" s="49">
        <v>6000000</v>
      </c>
      <c r="W136" s="32">
        <f t="shared" si="1"/>
        <v>0</v>
      </c>
      <c r="X136" s="49"/>
      <c r="Y136" s="50"/>
    </row>
    <row r="137" spans="1:25" x14ac:dyDescent="0.25">
      <c r="A137" s="33">
        <v>127</v>
      </c>
      <c r="B137" s="44" t="s">
        <v>572</v>
      </c>
      <c r="C137" s="45">
        <v>235</v>
      </c>
      <c r="D137" s="45">
        <v>2018</v>
      </c>
      <c r="E137" s="46">
        <v>90</v>
      </c>
      <c r="F137" s="47" t="s">
        <v>98</v>
      </c>
      <c r="G137" s="47" t="s">
        <v>158</v>
      </c>
      <c r="H137" s="46">
        <v>2500000</v>
      </c>
      <c r="I137" s="48">
        <v>0.92</v>
      </c>
      <c r="J137" s="47" t="s">
        <v>396</v>
      </c>
      <c r="K137" s="49"/>
      <c r="L137" s="49"/>
      <c r="M137" s="49"/>
      <c r="N137" s="49"/>
      <c r="O137" s="49"/>
      <c r="P137" s="53">
        <v>6</v>
      </c>
      <c r="Q137" s="49">
        <v>6</v>
      </c>
      <c r="R137" s="46">
        <v>1776</v>
      </c>
      <c r="S137" s="63">
        <v>43348</v>
      </c>
      <c r="T137" s="47">
        <v>2500000</v>
      </c>
      <c r="U137" s="47">
        <v>2416153</v>
      </c>
      <c r="V137" s="49">
        <v>7500000</v>
      </c>
      <c r="W137" s="32">
        <f t="shared" si="1"/>
        <v>5000000</v>
      </c>
      <c r="X137" s="49"/>
      <c r="Y137" s="50"/>
    </row>
    <row r="138" spans="1:25" x14ac:dyDescent="0.25">
      <c r="A138" s="33">
        <v>128</v>
      </c>
      <c r="B138" s="44" t="s">
        <v>573</v>
      </c>
      <c r="C138" s="45">
        <v>235</v>
      </c>
      <c r="D138" s="45">
        <v>2018</v>
      </c>
      <c r="E138" s="46">
        <v>90</v>
      </c>
      <c r="F138" s="47" t="s">
        <v>98</v>
      </c>
      <c r="G138" s="47" t="s">
        <v>154</v>
      </c>
      <c r="H138" s="46">
        <v>2500000</v>
      </c>
      <c r="I138" s="48">
        <v>0.92</v>
      </c>
      <c r="J138" s="47" t="s">
        <v>396</v>
      </c>
      <c r="K138" s="49"/>
      <c r="L138" s="49"/>
      <c r="M138" s="49"/>
      <c r="N138" s="49"/>
      <c r="O138" s="49"/>
      <c r="P138" s="53">
        <v>7</v>
      </c>
      <c r="Q138" s="49">
        <v>6</v>
      </c>
      <c r="R138" s="46">
        <v>1777</v>
      </c>
      <c r="S138" s="63">
        <v>43348</v>
      </c>
      <c r="T138" s="47">
        <v>2500000</v>
      </c>
      <c r="U138" s="47">
        <v>2416153</v>
      </c>
      <c r="V138" s="49">
        <v>5000000</v>
      </c>
      <c r="W138" s="32">
        <f t="shared" si="1"/>
        <v>2500000</v>
      </c>
      <c r="X138" s="49"/>
      <c r="Y138" s="50"/>
    </row>
    <row r="139" spans="1:25" x14ac:dyDescent="0.25">
      <c r="A139" s="33">
        <v>129</v>
      </c>
      <c r="B139" s="44" t="s">
        <v>574</v>
      </c>
      <c r="C139" s="45">
        <v>235</v>
      </c>
      <c r="D139" s="45">
        <v>2018</v>
      </c>
      <c r="E139" s="46">
        <v>90</v>
      </c>
      <c r="F139" s="47" t="s">
        <v>98</v>
      </c>
      <c r="G139" s="47" t="s">
        <v>158</v>
      </c>
      <c r="H139" s="46">
        <v>2500000</v>
      </c>
      <c r="I139" s="48">
        <v>1</v>
      </c>
      <c r="J139" s="47" t="s">
        <v>396</v>
      </c>
      <c r="K139" s="49"/>
      <c r="L139" s="49"/>
      <c r="M139" s="49"/>
      <c r="N139" s="49"/>
      <c r="O139" s="49"/>
      <c r="P139" s="49">
        <v>7</v>
      </c>
      <c r="Q139" s="49">
        <v>6</v>
      </c>
      <c r="R139" s="46">
        <v>1947</v>
      </c>
      <c r="S139" s="63">
        <v>43362</v>
      </c>
      <c r="T139" s="47">
        <v>2500000</v>
      </c>
      <c r="U139" s="47">
        <v>2416153</v>
      </c>
      <c r="V139" s="49">
        <v>2500000</v>
      </c>
      <c r="W139" s="32">
        <f t="shared" si="1"/>
        <v>0</v>
      </c>
      <c r="X139" s="49"/>
      <c r="Y139" s="50"/>
    </row>
    <row r="140" spans="1:25" x14ac:dyDescent="0.25">
      <c r="A140" s="33">
        <v>130</v>
      </c>
      <c r="B140" s="44" t="s">
        <v>575</v>
      </c>
      <c r="C140" s="45">
        <v>235</v>
      </c>
      <c r="D140" s="45">
        <v>2018</v>
      </c>
      <c r="E140" s="46">
        <v>90</v>
      </c>
      <c r="F140" s="47" t="s">
        <v>98</v>
      </c>
      <c r="G140" s="47" t="s">
        <v>154</v>
      </c>
      <c r="H140" s="46">
        <v>2500000</v>
      </c>
      <c r="I140" s="48">
        <v>1</v>
      </c>
      <c r="J140" s="47" t="s">
        <v>396</v>
      </c>
      <c r="K140" s="49"/>
      <c r="L140" s="49"/>
      <c r="M140" s="49"/>
      <c r="N140" s="49"/>
      <c r="O140" s="49"/>
      <c r="P140" s="53">
        <v>7</v>
      </c>
      <c r="Q140" s="49">
        <v>6</v>
      </c>
      <c r="R140" s="46">
        <v>1967</v>
      </c>
      <c r="S140" s="63">
        <v>43363</v>
      </c>
      <c r="T140" s="47">
        <v>2500000</v>
      </c>
      <c r="U140" s="47">
        <v>2416153</v>
      </c>
      <c r="V140" s="47">
        <v>2416153</v>
      </c>
      <c r="W140" s="32">
        <v>0</v>
      </c>
      <c r="X140" s="49"/>
      <c r="Y140" s="50"/>
    </row>
    <row r="141" spans="1:25" x14ac:dyDescent="0.25">
      <c r="A141" s="33">
        <v>131</v>
      </c>
      <c r="B141" s="44" t="s">
        <v>576</v>
      </c>
      <c r="C141" s="45">
        <v>235</v>
      </c>
      <c r="D141" s="45">
        <v>2018</v>
      </c>
      <c r="E141" s="46">
        <v>91</v>
      </c>
      <c r="F141" s="47" t="s">
        <v>98</v>
      </c>
      <c r="G141" s="47" t="s">
        <v>154</v>
      </c>
      <c r="H141" s="46">
        <v>5000000</v>
      </c>
      <c r="I141" s="48">
        <v>0.92</v>
      </c>
      <c r="J141" s="47" t="s">
        <v>396</v>
      </c>
      <c r="K141" s="49"/>
      <c r="L141" s="49"/>
      <c r="M141" s="49"/>
      <c r="N141" s="49"/>
      <c r="O141" s="49"/>
      <c r="P141" s="49">
        <v>6</v>
      </c>
      <c r="Q141" s="49">
        <v>6</v>
      </c>
      <c r="R141" s="46">
        <v>1910</v>
      </c>
      <c r="S141" s="63">
        <v>43360</v>
      </c>
      <c r="T141" s="47">
        <v>5000000</v>
      </c>
      <c r="U141" s="47">
        <v>4801307</v>
      </c>
      <c r="V141" s="49">
        <v>10000000</v>
      </c>
      <c r="W141" s="32">
        <f t="shared" ref="W141:W203" si="2">V141-T141</f>
        <v>5000000</v>
      </c>
      <c r="X141" s="49"/>
      <c r="Y141" s="50"/>
    </row>
    <row r="142" spans="1:25" x14ac:dyDescent="0.25">
      <c r="A142" s="33">
        <v>132</v>
      </c>
      <c r="B142" s="44" t="s">
        <v>577</v>
      </c>
      <c r="C142" s="45">
        <v>235</v>
      </c>
      <c r="D142" s="45">
        <v>2018</v>
      </c>
      <c r="E142" s="46">
        <v>92</v>
      </c>
      <c r="F142" s="47" t="s">
        <v>98</v>
      </c>
      <c r="G142" s="47" t="s">
        <v>154</v>
      </c>
      <c r="H142" s="46">
        <v>4000000</v>
      </c>
      <c r="I142" s="48">
        <v>0.92</v>
      </c>
      <c r="J142" s="47" t="s">
        <v>396</v>
      </c>
      <c r="K142" s="49"/>
      <c r="L142" s="49"/>
      <c r="M142" s="49"/>
      <c r="N142" s="49"/>
      <c r="O142" s="49"/>
      <c r="P142" s="49">
        <v>6</v>
      </c>
      <c r="Q142" s="49">
        <v>6</v>
      </c>
      <c r="R142" s="46">
        <v>1839</v>
      </c>
      <c r="S142" s="63">
        <v>43354</v>
      </c>
      <c r="T142" s="47">
        <v>4000000</v>
      </c>
      <c r="U142" s="47">
        <v>3865846</v>
      </c>
      <c r="V142" s="49">
        <v>8000000</v>
      </c>
      <c r="W142" s="32">
        <f t="shared" si="2"/>
        <v>4000000</v>
      </c>
      <c r="X142" s="49"/>
      <c r="Y142" s="50"/>
    </row>
    <row r="143" spans="1:25" x14ac:dyDescent="0.25">
      <c r="A143" s="33">
        <v>133</v>
      </c>
      <c r="B143" s="44" t="s">
        <v>578</v>
      </c>
      <c r="C143" s="45">
        <v>235</v>
      </c>
      <c r="D143" s="45">
        <v>2018</v>
      </c>
      <c r="E143" s="46">
        <v>93</v>
      </c>
      <c r="F143" s="47" t="s">
        <v>98</v>
      </c>
      <c r="G143" s="47" t="s">
        <v>154</v>
      </c>
      <c r="H143" s="46">
        <v>7000000</v>
      </c>
      <c r="I143" s="48">
        <v>0.92</v>
      </c>
      <c r="J143" s="47" t="s">
        <v>396</v>
      </c>
      <c r="K143" s="49"/>
      <c r="L143" s="49"/>
      <c r="M143" s="49"/>
      <c r="N143" s="49"/>
      <c r="O143" s="49"/>
      <c r="P143" s="49">
        <v>6</v>
      </c>
      <c r="Q143" s="49">
        <v>5</v>
      </c>
      <c r="R143" s="46">
        <v>1870</v>
      </c>
      <c r="S143" s="63">
        <v>43355</v>
      </c>
      <c r="T143" s="47">
        <v>7000000</v>
      </c>
      <c r="U143" s="47">
        <v>6582230</v>
      </c>
      <c r="V143" s="49">
        <v>14000000</v>
      </c>
      <c r="W143" s="32">
        <f t="shared" si="2"/>
        <v>7000000</v>
      </c>
      <c r="X143" s="49"/>
      <c r="Y143" s="50"/>
    </row>
    <row r="144" spans="1:25" x14ac:dyDescent="0.25">
      <c r="A144" s="33">
        <v>134</v>
      </c>
      <c r="B144" s="44" t="s">
        <v>579</v>
      </c>
      <c r="C144" s="45">
        <v>235</v>
      </c>
      <c r="D144" s="45">
        <v>2018</v>
      </c>
      <c r="E144" s="46">
        <v>93</v>
      </c>
      <c r="F144" s="47" t="s">
        <v>98</v>
      </c>
      <c r="G144" s="47" t="s">
        <v>154</v>
      </c>
      <c r="H144" s="46">
        <v>7000000</v>
      </c>
      <c r="I144" s="48">
        <v>1</v>
      </c>
      <c r="J144" s="47" t="s">
        <v>396</v>
      </c>
      <c r="K144" s="49"/>
      <c r="L144" s="49"/>
      <c r="M144" s="49"/>
      <c r="N144" s="49"/>
      <c r="O144" s="49"/>
      <c r="P144" s="49">
        <v>7</v>
      </c>
      <c r="Q144" s="49">
        <v>5</v>
      </c>
      <c r="R144" s="46">
        <v>2107</v>
      </c>
      <c r="S144" s="63">
        <v>43390</v>
      </c>
      <c r="T144" s="47">
        <v>7000000</v>
      </c>
      <c r="U144" s="47">
        <v>6582230</v>
      </c>
      <c r="V144" s="49">
        <v>7000000</v>
      </c>
      <c r="W144" s="32">
        <f t="shared" si="2"/>
        <v>0</v>
      </c>
      <c r="X144" s="49"/>
      <c r="Y144" s="50"/>
    </row>
    <row r="145" spans="1:25" x14ac:dyDescent="0.25">
      <c r="A145" s="33">
        <v>135</v>
      </c>
      <c r="B145" s="44" t="s">
        <v>580</v>
      </c>
      <c r="C145" s="45">
        <v>235</v>
      </c>
      <c r="D145" s="45">
        <v>2018</v>
      </c>
      <c r="E145" s="46">
        <v>94</v>
      </c>
      <c r="F145" s="47" t="s">
        <v>98</v>
      </c>
      <c r="G145" s="47" t="s">
        <v>158</v>
      </c>
      <c r="H145" s="46">
        <v>14597493</v>
      </c>
      <c r="I145" s="48">
        <v>0.92</v>
      </c>
      <c r="J145" s="47" t="s">
        <v>396</v>
      </c>
      <c r="K145" s="49"/>
      <c r="L145" s="49"/>
      <c r="M145" s="49"/>
      <c r="N145" s="49"/>
      <c r="O145" s="49"/>
      <c r="P145" s="49">
        <v>7</v>
      </c>
      <c r="Q145" s="49">
        <v>6</v>
      </c>
      <c r="R145" s="46">
        <v>1854</v>
      </c>
      <c r="S145" s="63">
        <v>43354</v>
      </c>
      <c r="T145" s="47">
        <v>14597493</v>
      </c>
      <c r="U145" s="47">
        <v>12965952</v>
      </c>
      <c r="V145" s="49">
        <v>29194986</v>
      </c>
      <c r="W145" s="32">
        <f t="shared" si="2"/>
        <v>14597493</v>
      </c>
      <c r="X145" s="49"/>
      <c r="Y145" s="50"/>
    </row>
    <row r="146" spans="1:25" x14ac:dyDescent="0.25">
      <c r="A146" s="33">
        <v>136</v>
      </c>
      <c r="B146" s="44" t="s">
        <v>581</v>
      </c>
      <c r="C146" s="45">
        <v>235</v>
      </c>
      <c r="D146" s="45">
        <v>2018</v>
      </c>
      <c r="E146" s="46">
        <v>94</v>
      </c>
      <c r="F146" s="47" t="s">
        <v>98</v>
      </c>
      <c r="G146" s="47" t="s">
        <v>158</v>
      </c>
      <c r="H146" s="46">
        <v>14597493</v>
      </c>
      <c r="I146" s="48">
        <v>1</v>
      </c>
      <c r="J146" s="47" t="s">
        <v>396</v>
      </c>
      <c r="K146" s="49"/>
      <c r="L146" s="49"/>
      <c r="M146" s="49"/>
      <c r="N146" s="49"/>
      <c r="O146" s="49"/>
      <c r="P146" s="49">
        <v>7</v>
      </c>
      <c r="Q146" s="49">
        <v>6</v>
      </c>
      <c r="R146" s="46">
        <v>2191</v>
      </c>
      <c r="S146" s="63">
        <v>43392</v>
      </c>
      <c r="T146" s="47">
        <v>14597493</v>
      </c>
      <c r="U146" s="47">
        <v>12965952</v>
      </c>
      <c r="V146" s="49">
        <v>14597493</v>
      </c>
      <c r="W146" s="32">
        <f t="shared" si="2"/>
        <v>0</v>
      </c>
      <c r="X146" s="49"/>
      <c r="Y146" s="50"/>
    </row>
    <row r="147" spans="1:25" x14ac:dyDescent="0.25">
      <c r="A147" s="33">
        <v>137</v>
      </c>
      <c r="B147" s="44" t="s">
        <v>582</v>
      </c>
      <c r="C147" s="45">
        <v>235</v>
      </c>
      <c r="D147" s="45">
        <v>2018</v>
      </c>
      <c r="E147" s="46">
        <v>95</v>
      </c>
      <c r="F147" s="47" t="s">
        <v>98</v>
      </c>
      <c r="G147" s="47" t="s">
        <v>154</v>
      </c>
      <c r="H147" s="46">
        <v>7200000</v>
      </c>
      <c r="I147" s="48">
        <v>0.92</v>
      </c>
      <c r="J147" s="47" t="s">
        <v>396</v>
      </c>
      <c r="K147" s="49"/>
      <c r="L147" s="49"/>
      <c r="M147" s="49"/>
      <c r="N147" s="49"/>
      <c r="O147" s="49"/>
      <c r="P147" s="49">
        <v>7</v>
      </c>
      <c r="Q147" s="49">
        <v>6</v>
      </c>
      <c r="R147" s="46">
        <v>1922</v>
      </c>
      <c r="S147" s="63">
        <v>43360</v>
      </c>
      <c r="T147" s="47">
        <v>7200000</v>
      </c>
      <c r="U147" s="47">
        <v>6650522</v>
      </c>
      <c r="V147" s="49">
        <v>21600000</v>
      </c>
      <c r="W147" s="32">
        <f t="shared" si="2"/>
        <v>14400000</v>
      </c>
      <c r="X147" s="49"/>
      <c r="Y147" s="50"/>
    </row>
    <row r="148" spans="1:25" x14ac:dyDescent="0.25">
      <c r="A148" s="33">
        <v>138</v>
      </c>
      <c r="B148" s="44" t="s">
        <v>583</v>
      </c>
      <c r="C148" s="45">
        <v>235</v>
      </c>
      <c r="D148" s="45">
        <v>2018</v>
      </c>
      <c r="E148" s="46">
        <v>95</v>
      </c>
      <c r="F148" s="47" t="s">
        <v>98</v>
      </c>
      <c r="G148" s="47" t="s">
        <v>154</v>
      </c>
      <c r="H148" s="46">
        <v>7200000</v>
      </c>
      <c r="I148" s="48">
        <v>0.92</v>
      </c>
      <c r="J148" s="47" t="s">
        <v>396</v>
      </c>
      <c r="K148" s="49"/>
      <c r="L148" s="49"/>
      <c r="M148" s="49"/>
      <c r="N148" s="49"/>
      <c r="O148" s="49"/>
      <c r="P148" s="49">
        <v>7</v>
      </c>
      <c r="Q148" s="49">
        <v>6</v>
      </c>
      <c r="R148" s="46">
        <v>2035</v>
      </c>
      <c r="S148" s="63">
        <v>43382</v>
      </c>
      <c r="T148" s="47">
        <v>7200000</v>
      </c>
      <c r="U148" s="47">
        <v>6650522</v>
      </c>
      <c r="V148" s="49">
        <v>14400000</v>
      </c>
      <c r="W148" s="32">
        <f t="shared" si="2"/>
        <v>7200000</v>
      </c>
      <c r="X148" s="49"/>
      <c r="Y148" s="50"/>
    </row>
    <row r="149" spans="1:25" x14ac:dyDescent="0.25">
      <c r="A149" s="33">
        <v>139</v>
      </c>
      <c r="B149" s="44" t="s">
        <v>584</v>
      </c>
      <c r="C149" s="45">
        <v>235</v>
      </c>
      <c r="D149" s="45">
        <v>2018</v>
      </c>
      <c r="E149" s="46">
        <v>96</v>
      </c>
      <c r="F149" s="47" t="s">
        <v>98</v>
      </c>
      <c r="G149" s="47" t="s">
        <v>154</v>
      </c>
      <c r="H149" s="46">
        <v>7000000</v>
      </c>
      <c r="I149" s="48">
        <v>0.92</v>
      </c>
      <c r="J149" s="47" t="s">
        <v>396</v>
      </c>
      <c r="K149" s="49"/>
      <c r="L149" s="49"/>
      <c r="M149" s="49"/>
      <c r="N149" s="49"/>
      <c r="O149" s="49"/>
      <c r="P149" s="49">
        <v>7</v>
      </c>
      <c r="Q149" s="49">
        <v>7</v>
      </c>
      <c r="R149" s="46">
        <v>1833</v>
      </c>
      <c r="S149" s="63">
        <v>43353</v>
      </c>
      <c r="T149" s="47">
        <v>7000000</v>
      </c>
      <c r="U149" s="47">
        <v>6482230</v>
      </c>
      <c r="V149" s="49">
        <v>14000000</v>
      </c>
      <c r="W149" s="32">
        <f t="shared" si="2"/>
        <v>7000000</v>
      </c>
      <c r="X149" s="49"/>
      <c r="Y149" s="50"/>
    </row>
    <row r="150" spans="1:25" x14ac:dyDescent="0.25">
      <c r="A150" s="33">
        <v>140</v>
      </c>
      <c r="B150" s="44" t="s">
        <v>585</v>
      </c>
      <c r="C150" s="45">
        <v>235</v>
      </c>
      <c r="D150" s="45">
        <v>2018</v>
      </c>
      <c r="E150" s="46">
        <v>96</v>
      </c>
      <c r="F150" s="47" t="s">
        <v>98</v>
      </c>
      <c r="G150" s="47" t="s">
        <v>154</v>
      </c>
      <c r="H150" s="46">
        <v>7000000</v>
      </c>
      <c r="I150" s="48">
        <v>1</v>
      </c>
      <c r="J150" s="47" t="s">
        <v>396</v>
      </c>
      <c r="K150" s="49"/>
      <c r="L150" s="49"/>
      <c r="M150" s="49"/>
      <c r="N150" s="49"/>
      <c r="O150" s="49"/>
      <c r="P150" s="49">
        <v>7</v>
      </c>
      <c r="Q150" s="49">
        <v>6</v>
      </c>
      <c r="R150" s="46">
        <v>2138</v>
      </c>
      <c r="S150" s="63">
        <v>43391</v>
      </c>
      <c r="T150" s="47">
        <v>7000000</v>
      </c>
      <c r="U150" s="47">
        <v>6482230</v>
      </c>
      <c r="V150" s="49">
        <v>7000000</v>
      </c>
      <c r="W150" s="32">
        <f t="shared" si="2"/>
        <v>0</v>
      </c>
      <c r="X150" s="49"/>
      <c r="Y150" s="50"/>
    </row>
    <row r="151" spans="1:25" x14ac:dyDescent="0.25">
      <c r="A151" s="33">
        <v>141</v>
      </c>
      <c r="B151" s="44" t="s">
        <v>586</v>
      </c>
      <c r="C151" s="45">
        <v>235</v>
      </c>
      <c r="D151" s="45">
        <v>2018</v>
      </c>
      <c r="E151" s="46">
        <v>98</v>
      </c>
      <c r="F151" s="47" t="s">
        <v>98</v>
      </c>
      <c r="G151" s="47" t="s">
        <v>154</v>
      </c>
      <c r="H151" s="46">
        <v>8000000</v>
      </c>
      <c r="I151" s="48">
        <v>0.92</v>
      </c>
      <c r="J151" s="47" t="s">
        <v>396</v>
      </c>
      <c r="K151" s="49"/>
      <c r="L151" s="49"/>
      <c r="M151" s="49"/>
      <c r="N151" s="49"/>
      <c r="O151" s="49"/>
      <c r="P151" s="49">
        <v>7</v>
      </c>
      <c r="Q151" s="49">
        <v>3</v>
      </c>
      <c r="R151" s="46">
        <v>1797</v>
      </c>
      <c r="S151" s="63">
        <v>43350</v>
      </c>
      <c r="T151" s="47">
        <v>8000000</v>
      </c>
      <c r="U151" s="47">
        <v>7441000</v>
      </c>
      <c r="V151" s="49">
        <v>32000000</v>
      </c>
      <c r="W151" s="32">
        <f t="shared" si="2"/>
        <v>24000000</v>
      </c>
      <c r="X151" s="49"/>
      <c r="Y151" s="50"/>
    </row>
    <row r="152" spans="1:25" x14ac:dyDescent="0.25">
      <c r="A152" s="33">
        <v>142</v>
      </c>
      <c r="B152" s="44" t="s">
        <v>587</v>
      </c>
      <c r="C152" s="45">
        <v>235</v>
      </c>
      <c r="D152" s="45">
        <v>2018</v>
      </c>
      <c r="E152" s="46">
        <v>98</v>
      </c>
      <c r="F152" s="47" t="s">
        <v>98</v>
      </c>
      <c r="G152" s="47" t="s">
        <v>158</v>
      </c>
      <c r="H152" s="46">
        <v>8000000</v>
      </c>
      <c r="I152" s="48">
        <v>0.92</v>
      </c>
      <c r="J152" s="47" t="s">
        <v>396</v>
      </c>
      <c r="K152" s="49"/>
      <c r="L152" s="49"/>
      <c r="M152" s="49"/>
      <c r="N152" s="49"/>
      <c r="O152" s="49"/>
      <c r="P152" s="49">
        <v>7</v>
      </c>
      <c r="Q152" s="49">
        <v>4</v>
      </c>
      <c r="R152" s="46">
        <v>1987</v>
      </c>
      <c r="S152" s="63">
        <v>43368</v>
      </c>
      <c r="T152" s="47">
        <v>8000000</v>
      </c>
      <c r="U152" s="47">
        <v>7441000</v>
      </c>
      <c r="V152" s="49">
        <v>24000000</v>
      </c>
      <c r="W152" s="32">
        <f t="shared" si="2"/>
        <v>16000000</v>
      </c>
      <c r="X152" s="49"/>
      <c r="Y152" s="50"/>
    </row>
    <row r="153" spans="1:25" x14ac:dyDescent="0.25">
      <c r="A153" s="33">
        <v>143</v>
      </c>
      <c r="B153" s="44" t="s">
        <v>588</v>
      </c>
      <c r="C153" s="45">
        <v>235</v>
      </c>
      <c r="D153" s="45">
        <v>2018</v>
      </c>
      <c r="E153" s="46">
        <v>100</v>
      </c>
      <c r="F153" s="47" t="s">
        <v>98</v>
      </c>
      <c r="G153" s="47" t="s">
        <v>158</v>
      </c>
      <c r="H153" s="46">
        <v>7000000</v>
      </c>
      <c r="I153" s="48">
        <v>0.92</v>
      </c>
      <c r="J153" s="47" t="s">
        <v>396</v>
      </c>
      <c r="K153" s="49"/>
      <c r="L153" s="49"/>
      <c r="M153" s="49"/>
      <c r="N153" s="49"/>
      <c r="O153" s="49"/>
      <c r="P153" s="49">
        <v>7</v>
      </c>
      <c r="Q153" s="49">
        <v>5</v>
      </c>
      <c r="R153" s="46">
        <v>2198</v>
      </c>
      <c r="S153" s="63">
        <v>43392</v>
      </c>
      <c r="T153" s="47">
        <v>7000000</v>
      </c>
      <c r="U153" s="47">
        <v>6582230</v>
      </c>
      <c r="V153" s="49">
        <v>35000000</v>
      </c>
      <c r="W153" s="32">
        <f t="shared" si="2"/>
        <v>28000000</v>
      </c>
      <c r="X153" s="49"/>
      <c r="Y153" s="50"/>
    </row>
    <row r="154" spans="1:25" x14ac:dyDescent="0.25">
      <c r="A154" s="33">
        <v>144</v>
      </c>
      <c r="B154" s="44" t="s">
        <v>589</v>
      </c>
      <c r="C154" s="45">
        <v>235</v>
      </c>
      <c r="D154" s="45">
        <v>2018</v>
      </c>
      <c r="E154" s="46">
        <v>102</v>
      </c>
      <c r="F154" s="47" t="s">
        <v>98</v>
      </c>
      <c r="G154" s="47" t="s">
        <v>158</v>
      </c>
      <c r="H154" s="46">
        <v>6800000</v>
      </c>
      <c r="I154" s="48">
        <v>0.92</v>
      </c>
      <c r="J154" s="47" t="s">
        <v>396</v>
      </c>
      <c r="K154" s="49"/>
      <c r="L154" s="49"/>
      <c r="M154" s="49"/>
      <c r="N154" s="49"/>
      <c r="O154" s="49"/>
      <c r="P154" s="49">
        <v>7</v>
      </c>
      <c r="Q154" s="49">
        <v>6</v>
      </c>
      <c r="R154" s="46">
        <v>1903</v>
      </c>
      <c r="S154" s="63">
        <v>43360</v>
      </c>
      <c r="T154" s="47">
        <v>6800000</v>
      </c>
      <c r="U154" s="47">
        <v>6313938</v>
      </c>
      <c r="V154" s="49">
        <v>13600000</v>
      </c>
      <c r="W154" s="32">
        <f t="shared" si="2"/>
        <v>6800000</v>
      </c>
      <c r="X154" s="49"/>
      <c r="Y154" s="50"/>
    </row>
    <row r="155" spans="1:25" x14ac:dyDescent="0.25">
      <c r="A155" s="33">
        <v>145</v>
      </c>
      <c r="B155" s="44" t="s">
        <v>590</v>
      </c>
      <c r="C155" s="45">
        <v>235</v>
      </c>
      <c r="D155" s="45">
        <v>2018</v>
      </c>
      <c r="E155" s="46">
        <v>102</v>
      </c>
      <c r="F155" s="47" t="s">
        <v>98</v>
      </c>
      <c r="G155" s="47" t="s">
        <v>158</v>
      </c>
      <c r="H155" s="46">
        <v>5213333</v>
      </c>
      <c r="I155" s="48">
        <v>0.92</v>
      </c>
      <c r="J155" s="47" t="s">
        <v>396</v>
      </c>
      <c r="K155" s="49"/>
      <c r="L155" s="49"/>
      <c r="M155" s="49"/>
      <c r="N155" s="49"/>
      <c r="O155" s="49"/>
      <c r="P155" s="53">
        <v>7</v>
      </c>
      <c r="Q155" s="49">
        <v>6</v>
      </c>
      <c r="R155" s="46">
        <v>2134</v>
      </c>
      <c r="S155" s="63">
        <v>43391</v>
      </c>
      <c r="T155" s="47">
        <v>5213333</v>
      </c>
      <c r="U155" s="47">
        <v>47227271</v>
      </c>
      <c r="V155" s="49">
        <v>16773334</v>
      </c>
      <c r="W155" s="32">
        <f t="shared" si="2"/>
        <v>11560001</v>
      </c>
      <c r="X155" s="49"/>
      <c r="Y155" s="50"/>
    </row>
    <row r="156" spans="1:25" x14ac:dyDescent="0.25">
      <c r="A156" s="33">
        <v>146</v>
      </c>
      <c r="B156" s="44" t="s">
        <v>591</v>
      </c>
      <c r="C156" s="45">
        <v>235</v>
      </c>
      <c r="D156" s="45">
        <v>2018</v>
      </c>
      <c r="E156" s="46">
        <v>104</v>
      </c>
      <c r="F156" s="47" t="s">
        <v>98</v>
      </c>
      <c r="G156" s="47" t="s">
        <v>154</v>
      </c>
      <c r="H156" s="46">
        <v>9000000</v>
      </c>
      <c r="I156" s="48">
        <v>0.92</v>
      </c>
      <c r="J156" s="47" t="s">
        <v>396</v>
      </c>
      <c r="K156" s="49"/>
      <c r="L156" s="49"/>
      <c r="M156" s="49"/>
      <c r="N156" s="49"/>
      <c r="O156" s="49"/>
      <c r="P156" s="49">
        <v>6</v>
      </c>
      <c r="Q156" s="49">
        <v>6</v>
      </c>
      <c r="R156" s="46">
        <v>1772</v>
      </c>
      <c r="S156" s="63">
        <v>43347</v>
      </c>
      <c r="T156" s="47">
        <v>9000000</v>
      </c>
      <c r="U156" s="47">
        <v>8474501</v>
      </c>
      <c r="V156" s="49">
        <v>18000000</v>
      </c>
      <c r="W156" s="32">
        <f t="shared" si="2"/>
        <v>9000000</v>
      </c>
      <c r="X156" s="49"/>
      <c r="Y156" s="50"/>
    </row>
    <row r="157" spans="1:25" x14ac:dyDescent="0.25">
      <c r="A157" s="33">
        <v>147</v>
      </c>
      <c r="B157" s="44" t="s">
        <v>592</v>
      </c>
      <c r="C157" s="45">
        <v>235</v>
      </c>
      <c r="D157" s="45">
        <v>2018</v>
      </c>
      <c r="E157" s="46">
        <v>104</v>
      </c>
      <c r="F157" s="47" t="s">
        <v>98</v>
      </c>
      <c r="G157" s="47" t="s">
        <v>158</v>
      </c>
      <c r="H157" s="46">
        <v>9000000</v>
      </c>
      <c r="I157" s="48">
        <v>1</v>
      </c>
      <c r="J157" s="47" t="s">
        <v>396</v>
      </c>
      <c r="K157" s="49"/>
      <c r="L157" s="49"/>
      <c r="M157" s="49"/>
      <c r="N157" s="49"/>
      <c r="O157" s="49"/>
      <c r="P157" s="53">
        <v>7</v>
      </c>
      <c r="Q157" s="49">
        <v>6</v>
      </c>
      <c r="R157" s="46">
        <v>2030</v>
      </c>
      <c r="S157" s="63">
        <v>43382</v>
      </c>
      <c r="T157" s="47">
        <v>9000000</v>
      </c>
      <c r="U157" s="47">
        <v>8474501</v>
      </c>
      <c r="V157" s="49">
        <v>9000000</v>
      </c>
      <c r="W157" s="32">
        <f t="shared" si="2"/>
        <v>0</v>
      </c>
      <c r="X157" s="49"/>
      <c r="Y157" s="50"/>
    </row>
    <row r="158" spans="1:25" x14ac:dyDescent="0.25">
      <c r="A158" s="33">
        <v>148</v>
      </c>
      <c r="B158" s="44" t="s">
        <v>593</v>
      </c>
      <c r="C158" s="45">
        <v>235</v>
      </c>
      <c r="D158" s="45">
        <v>2018</v>
      </c>
      <c r="E158" s="46">
        <v>105</v>
      </c>
      <c r="F158" s="47" t="s">
        <v>98</v>
      </c>
      <c r="G158" s="47" t="s">
        <v>154</v>
      </c>
      <c r="H158" s="46">
        <v>4000000</v>
      </c>
      <c r="I158" s="48">
        <v>0.92</v>
      </c>
      <c r="J158" s="47" t="s">
        <v>396</v>
      </c>
      <c r="K158" s="49"/>
      <c r="L158" s="49"/>
      <c r="M158" s="49"/>
      <c r="N158" s="49"/>
      <c r="O158" s="49"/>
      <c r="P158" s="53">
        <v>7</v>
      </c>
      <c r="Q158" s="49">
        <v>6</v>
      </c>
      <c r="R158" s="46">
        <v>1845</v>
      </c>
      <c r="S158" s="63">
        <v>43354</v>
      </c>
      <c r="T158" s="47">
        <v>4000000</v>
      </c>
      <c r="U158" s="47">
        <v>3865846</v>
      </c>
      <c r="V158" s="49">
        <v>8000000</v>
      </c>
      <c r="W158" s="32">
        <f t="shared" si="2"/>
        <v>4000000</v>
      </c>
      <c r="X158" s="49"/>
      <c r="Y158" s="50"/>
    </row>
    <row r="159" spans="1:25" x14ac:dyDescent="0.25">
      <c r="A159" s="33">
        <v>149</v>
      </c>
      <c r="B159" s="44" t="s">
        <v>594</v>
      </c>
      <c r="C159" s="45">
        <v>235</v>
      </c>
      <c r="D159" s="45">
        <v>2018</v>
      </c>
      <c r="E159" s="46">
        <v>107</v>
      </c>
      <c r="F159" s="47" t="s">
        <v>98</v>
      </c>
      <c r="G159" s="47" t="s">
        <v>154</v>
      </c>
      <c r="H159" s="46">
        <v>7000000</v>
      </c>
      <c r="I159" s="48">
        <v>0.92</v>
      </c>
      <c r="J159" s="47" t="s">
        <v>396</v>
      </c>
      <c r="K159" s="49"/>
      <c r="L159" s="49"/>
      <c r="M159" s="49"/>
      <c r="N159" s="49"/>
      <c r="O159" s="49"/>
      <c r="P159" s="53">
        <v>7</v>
      </c>
      <c r="Q159" s="49">
        <v>5</v>
      </c>
      <c r="R159" s="46">
        <v>1863</v>
      </c>
      <c r="S159" s="63">
        <v>43355</v>
      </c>
      <c r="T159" s="47">
        <v>7000000</v>
      </c>
      <c r="U159" s="47">
        <v>6482230</v>
      </c>
      <c r="V159" s="49">
        <v>14000000</v>
      </c>
      <c r="W159" s="32">
        <f t="shared" si="2"/>
        <v>7000000</v>
      </c>
      <c r="X159" s="49"/>
      <c r="Y159" s="50"/>
    </row>
    <row r="160" spans="1:25" x14ac:dyDescent="0.25">
      <c r="A160" s="33">
        <v>150</v>
      </c>
      <c r="B160" s="44" t="s">
        <v>595</v>
      </c>
      <c r="C160" s="45">
        <v>235</v>
      </c>
      <c r="D160" s="45">
        <v>2018</v>
      </c>
      <c r="E160" s="46">
        <v>108</v>
      </c>
      <c r="F160" s="47" t="s">
        <v>98</v>
      </c>
      <c r="G160" s="47" t="s">
        <v>154</v>
      </c>
      <c r="H160" s="46">
        <v>5000000</v>
      </c>
      <c r="I160" s="48">
        <v>0.92</v>
      </c>
      <c r="J160" s="47" t="s">
        <v>396</v>
      </c>
      <c r="K160" s="49"/>
      <c r="L160" s="49"/>
      <c r="M160" s="49"/>
      <c r="N160" s="49"/>
      <c r="O160" s="49"/>
      <c r="P160" s="53">
        <v>7</v>
      </c>
      <c r="Q160" s="49">
        <v>6</v>
      </c>
      <c r="R160" s="46">
        <v>1896</v>
      </c>
      <c r="S160" s="63">
        <v>43357</v>
      </c>
      <c r="T160" s="47">
        <v>5000000</v>
      </c>
      <c r="U160" s="47">
        <v>4801307</v>
      </c>
      <c r="V160" s="49">
        <v>10000000</v>
      </c>
      <c r="W160" s="32">
        <f t="shared" si="2"/>
        <v>5000000</v>
      </c>
      <c r="X160" s="49"/>
      <c r="Y160" s="50"/>
    </row>
    <row r="161" spans="1:25" x14ac:dyDescent="0.25">
      <c r="A161" s="33">
        <v>151</v>
      </c>
      <c r="B161" s="44" t="s">
        <v>596</v>
      </c>
      <c r="C161" s="45">
        <v>235</v>
      </c>
      <c r="D161" s="45">
        <v>2018</v>
      </c>
      <c r="E161" s="46">
        <v>109</v>
      </c>
      <c r="F161" s="47" t="s">
        <v>98</v>
      </c>
      <c r="G161" s="47" t="s">
        <v>154</v>
      </c>
      <c r="H161" s="46">
        <v>9000000</v>
      </c>
      <c r="I161" s="48">
        <v>0.92</v>
      </c>
      <c r="J161" s="47" t="s">
        <v>396</v>
      </c>
      <c r="K161" s="49"/>
      <c r="L161" s="49"/>
      <c r="M161" s="49"/>
      <c r="N161" s="49"/>
      <c r="O161" s="49"/>
      <c r="P161" s="53">
        <v>6</v>
      </c>
      <c r="Q161" s="49">
        <v>5</v>
      </c>
      <c r="R161" s="46">
        <v>1860</v>
      </c>
      <c r="S161" s="63">
        <v>43355</v>
      </c>
      <c r="T161" s="47">
        <v>9000000</v>
      </c>
      <c r="U161" s="47">
        <v>8285501</v>
      </c>
      <c r="V161" s="49">
        <v>18000000</v>
      </c>
      <c r="W161" s="32">
        <f t="shared" si="2"/>
        <v>9000000</v>
      </c>
      <c r="X161" s="49"/>
      <c r="Y161" s="50"/>
    </row>
    <row r="162" spans="1:25" x14ac:dyDescent="0.25">
      <c r="A162" s="33">
        <v>152</v>
      </c>
      <c r="B162" s="44" t="s">
        <v>597</v>
      </c>
      <c r="C162" s="45">
        <v>235</v>
      </c>
      <c r="D162" s="45">
        <v>2018</v>
      </c>
      <c r="E162" s="46">
        <v>109</v>
      </c>
      <c r="F162" s="47" t="s">
        <v>98</v>
      </c>
      <c r="G162" s="47" t="s">
        <v>154</v>
      </c>
      <c r="H162" s="46">
        <v>9000000</v>
      </c>
      <c r="I162" s="48">
        <v>1</v>
      </c>
      <c r="J162" s="47" t="s">
        <v>396</v>
      </c>
      <c r="K162" s="49"/>
      <c r="L162" s="49"/>
      <c r="M162" s="49"/>
      <c r="N162" s="49"/>
      <c r="O162" s="49"/>
      <c r="P162" s="53">
        <v>7</v>
      </c>
      <c r="Q162" s="49">
        <v>5</v>
      </c>
      <c r="R162" s="46">
        <v>2072</v>
      </c>
      <c r="S162" s="63">
        <v>43389</v>
      </c>
      <c r="T162" s="47">
        <v>9000000</v>
      </c>
      <c r="U162" s="47">
        <v>8285501</v>
      </c>
      <c r="V162" s="49">
        <v>9000000</v>
      </c>
      <c r="W162" s="32">
        <f t="shared" si="2"/>
        <v>0</v>
      </c>
      <c r="X162" s="49"/>
      <c r="Y162" s="50"/>
    </row>
    <row r="163" spans="1:25" x14ac:dyDescent="0.25">
      <c r="A163" s="33">
        <v>153</v>
      </c>
      <c r="B163" s="44" t="s">
        <v>737</v>
      </c>
      <c r="C163" s="45">
        <v>235</v>
      </c>
      <c r="D163" s="45">
        <v>2018</v>
      </c>
      <c r="E163" s="46">
        <v>111</v>
      </c>
      <c r="F163" s="47" t="s">
        <v>98</v>
      </c>
      <c r="G163" s="47" t="s">
        <v>154</v>
      </c>
      <c r="H163" s="46">
        <v>1600000</v>
      </c>
      <c r="I163" s="48">
        <v>0.98</v>
      </c>
      <c r="J163" s="47" t="s">
        <v>396</v>
      </c>
      <c r="K163" s="49"/>
      <c r="L163" s="49"/>
      <c r="M163" s="49"/>
      <c r="N163" s="49"/>
      <c r="O163" s="49"/>
      <c r="P163" s="53">
        <v>7</v>
      </c>
      <c r="Q163" s="49">
        <v>5</v>
      </c>
      <c r="R163" s="46">
        <v>1805</v>
      </c>
      <c r="S163" s="63">
        <v>43350</v>
      </c>
      <c r="T163" s="47">
        <v>1600000</v>
      </c>
      <c r="U163" s="47">
        <v>1546735</v>
      </c>
      <c r="V163" s="45">
        <v>3200000</v>
      </c>
      <c r="W163" s="32">
        <f t="shared" si="2"/>
        <v>1600000</v>
      </c>
      <c r="X163" s="45"/>
      <c r="Y163" s="65"/>
    </row>
    <row r="164" spans="1:25" x14ac:dyDescent="0.25">
      <c r="A164" s="33">
        <v>154</v>
      </c>
      <c r="B164" s="44" t="s">
        <v>738</v>
      </c>
      <c r="C164" s="45">
        <v>235</v>
      </c>
      <c r="D164" s="45">
        <v>2018</v>
      </c>
      <c r="E164" s="46">
        <v>111</v>
      </c>
      <c r="F164" s="47" t="s">
        <v>98</v>
      </c>
      <c r="G164" s="47" t="s">
        <v>154</v>
      </c>
      <c r="H164" s="46">
        <v>1600000</v>
      </c>
      <c r="I164" s="48">
        <v>1</v>
      </c>
      <c r="J164" s="47" t="s">
        <v>396</v>
      </c>
      <c r="K164" s="49"/>
      <c r="L164" s="49"/>
      <c r="M164" s="49"/>
      <c r="N164" s="49"/>
      <c r="O164" s="49"/>
      <c r="P164" s="53">
        <v>7</v>
      </c>
      <c r="Q164" s="49">
        <v>5</v>
      </c>
      <c r="R164" s="46">
        <v>2189</v>
      </c>
      <c r="S164" s="63">
        <v>43392</v>
      </c>
      <c r="T164" s="47">
        <v>1600000</v>
      </c>
      <c r="U164" s="47">
        <v>1546735</v>
      </c>
      <c r="V164" s="45">
        <v>1600000</v>
      </c>
      <c r="W164" s="32">
        <f t="shared" si="2"/>
        <v>0</v>
      </c>
      <c r="X164" s="45"/>
      <c r="Y164" s="65"/>
    </row>
    <row r="165" spans="1:25" x14ac:dyDescent="0.25">
      <c r="A165" s="33">
        <v>155</v>
      </c>
      <c r="B165" s="44" t="s">
        <v>739</v>
      </c>
      <c r="C165" s="45">
        <v>235</v>
      </c>
      <c r="D165" s="45">
        <v>2018</v>
      </c>
      <c r="E165" s="46">
        <v>112</v>
      </c>
      <c r="F165" s="47" t="s">
        <v>98</v>
      </c>
      <c r="G165" s="47" t="s">
        <v>154</v>
      </c>
      <c r="H165" s="46">
        <v>4500000</v>
      </c>
      <c r="I165" s="48">
        <v>0.98</v>
      </c>
      <c r="J165" s="47" t="s">
        <v>396</v>
      </c>
      <c r="K165" s="49"/>
      <c r="L165" s="49"/>
      <c r="M165" s="49"/>
      <c r="N165" s="49"/>
      <c r="O165" s="49"/>
      <c r="P165" s="53">
        <v>7</v>
      </c>
      <c r="Q165" s="49">
        <v>5</v>
      </c>
      <c r="R165" s="46">
        <v>2201</v>
      </c>
      <c r="S165" s="63">
        <v>43392</v>
      </c>
      <c r="T165" s="47">
        <v>4500000</v>
      </c>
      <c r="U165" s="47">
        <v>4265400</v>
      </c>
      <c r="V165" s="45">
        <v>10500000</v>
      </c>
      <c r="W165" s="32">
        <f t="shared" si="2"/>
        <v>6000000</v>
      </c>
      <c r="X165" s="45"/>
      <c r="Y165" s="65"/>
    </row>
    <row r="166" spans="1:25" x14ac:dyDescent="0.25">
      <c r="A166" s="33">
        <v>156</v>
      </c>
      <c r="B166" s="44" t="s">
        <v>740</v>
      </c>
      <c r="C166" s="45">
        <v>235</v>
      </c>
      <c r="D166" s="45">
        <v>2018</v>
      </c>
      <c r="E166" s="46">
        <v>113</v>
      </c>
      <c r="F166" s="47" t="s">
        <v>98</v>
      </c>
      <c r="G166" s="47" t="s">
        <v>154</v>
      </c>
      <c r="H166" s="46">
        <v>9000000</v>
      </c>
      <c r="I166" s="48">
        <v>0.98</v>
      </c>
      <c r="J166" s="47" t="s">
        <v>396</v>
      </c>
      <c r="K166" s="49"/>
      <c r="L166" s="49"/>
      <c r="M166" s="49"/>
      <c r="N166" s="49"/>
      <c r="O166" s="49"/>
      <c r="P166" s="53">
        <v>7</v>
      </c>
      <c r="Q166" s="49">
        <v>5</v>
      </c>
      <c r="R166" s="46">
        <v>1909</v>
      </c>
      <c r="S166" s="63">
        <v>43360</v>
      </c>
      <c r="T166" s="47">
        <v>9000000</v>
      </c>
      <c r="U166" s="47">
        <v>8285501</v>
      </c>
      <c r="V166" s="45">
        <v>22000000</v>
      </c>
      <c r="W166" s="32">
        <f t="shared" si="2"/>
        <v>13000000</v>
      </c>
      <c r="X166" s="45"/>
      <c r="Y166" s="65"/>
    </row>
    <row r="167" spans="1:25" x14ac:dyDescent="0.25">
      <c r="A167" s="33">
        <v>157</v>
      </c>
      <c r="B167" s="44" t="s">
        <v>741</v>
      </c>
      <c r="C167" s="45">
        <v>235</v>
      </c>
      <c r="D167" s="45">
        <v>2018</v>
      </c>
      <c r="E167" s="46">
        <v>113</v>
      </c>
      <c r="F167" s="47" t="s">
        <v>98</v>
      </c>
      <c r="G167" s="47" t="s">
        <v>154</v>
      </c>
      <c r="H167" s="46">
        <v>7000000</v>
      </c>
      <c r="I167" s="48">
        <v>0.98</v>
      </c>
      <c r="J167" s="47" t="s">
        <v>396</v>
      </c>
      <c r="K167" s="49"/>
      <c r="L167" s="49"/>
      <c r="M167" s="49"/>
      <c r="N167" s="49"/>
      <c r="O167" s="49"/>
      <c r="P167" s="53">
        <v>7</v>
      </c>
      <c r="Q167" s="49">
        <v>5</v>
      </c>
      <c r="R167" s="46">
        <v>2090</v>
      </c>
      <c r="S167" s="63">
        <v>43389</v>
      </c>
      <c r="T167" s="47">
        <v>7000000</v>
      </c>
      <c r="U167" s="47">
        <v>6441000</v>
      </c>
      <c r="V167" s="45">
        <v>26000000</v>
      </c>
      <c r="W167" s="32">
        <f t="shared" si="2"/>
        <v>19000000</v>
      </c>
      <c r="X167" s="45"/>
      <c r="Y167" s="65"/>
    </row>
    <row r="168" spans="1:25" x14ac:dyDescent="0.25">
      <c r="A168" s="33">
        <v>158</v>
      </c>
      <c r="B168" s="44" t="s">
        <v>742</v>
      </c>
      <c r="C168" s="45">
        <v>235</v>
      </c>
      <c r="D168" s="45">
        <v>2018</v>
      </c>
      <c r="E168" s="46">
        <v>114</v>
      </c>
      <c r="F168" s="47" t="s">
        <v>98</v>
      </c>
      <c r="G168" s="47" t="s">
        <v>154</v>
      </c>
      <c r="H168" s="46">
        <v>13800000</v>
      </c>
      <c r="I168" s="48">
        <v>0.98</v>
      </c>
      <c r="J168" s="47" t="s">
        <v>396</v>
      </c>
      <c r="K168" s="49"/>
      <c r="L168" s="49"/>
      <c r="M168" s="49"/>
      <c r="N168" s="49"/>
      <c r="O168" s="49"/>
      <c r="P168" s="53">
        <v>7</v>
      </c>
      <c r="Q168" s="49">
        <v>5</v>
      </c>
      <c r="R168" s="46">
        <v>1795</v>
      </c>
      <c r="S168" s="63">
        <v>43350</v>
      </c>
      <c r="T168" s="47">
        <v>13800000</v>
      </c>
      <c r="U168" s="47">
        <v>12333009</v>
      </c>
      <c r="V168" s="45">
        <v>41400000</v>
      </c>
      <c r="W168" s="32">
        <f t="shared" si="2"/>
        <v>27600000</v>
      </c>
      <c r="X168" s="45"/>
      <c r="Y168" s="65"/>
    </row>
    <row r="169" spans="1:25" x14ac:dyDescent="0.25">
      <c r="A169" s="33">
        <v>159</v>
      </c>
      <c r="B169" s="44" t="s">
        <v>743</v>
      </c>
      <c r="C169" s="45">
        <v>235</v>
      </c>
      <c r="D169" s="45">
        <v>2018</v>
      </c>
      <c r="E169" s="46">
        <v>114</v>
      </c>
      <c r="F169" s="47" t="s">
        <v>98</v>
      </c>
      <c r="G169" s="47" t="s">
        <v>154</v>
      </c>
      <c r="H169" s="46">
        <v>13800000</v>
      </c>
      <c r="I169" s="48">
        <v>0.98</v>
      </c>
      <c r="J169" s="47" t="s">
        <v>396</v>
      </c>
      <c r="K169" s="49"/>
      <c r="L169" s="49"/>
      <c r="M169" s="49"/>
      <c r="N169" s="49"/>
      <c r="O169" s="49"/>
      <c r="P169" s="53">
        <v>7</v>
      </c>
      <c r="Q169" s="49">
        <v>5</v>
      </c>
      <c r="R169" s="46">
        <v>2034</v>
      </c>
      <c r="S169" s="63">
        <v>43382</v>
      </c>
      <c r="T169" s="47">
        <v>13800000</v>
      </c>
      <c r="U169" s="47">
        <v>12333009</v>
      </c>
      <c r="V169" s="45">
        <v>27600000</v>
      </c>
      <c r="W169" s="32">
        <f t="shared" si="2"/>
        <v>13800000</v>
      </c>
      <c r="X169" s="45"/>
      <c r="Y169" s="65"/>
    </row>
    <row r="170" spans="1:25" x14ac:dyDescent="0.25">
      <c r="A170" s="33">
        <v>160</v>
      </c>
      <c r="B170" s="44" t="s">
        <v>744</v>
      </c>
      <c r="C170" s="45">
        <v>235</v>
      </c>
      <c r="D170" s="45">
        <v>2018</v>
      </c>
      <c r="E170" s="46">
        <v>115</v>
      </c>
      <c r="F170" s="47" t="s">
        <v>98</v>
      </c>
      <c r="G170" s="47" t="s">
        <v>154</v>
      </c>
      <c r="H170" s="46">
        <v>4000000</v>
      </c>
      <c r="I170" s="48">
        <v>1</v>
      </c>
      <c r="J170" s="47" t="s">
        <v>396</v>
      </c>
      <c r="K170" s="49"/>
      <c r="L170" s="49"/>
      <c r="M170" s="49"/>
      <c r="N170" s="49"/>
      <c r="O170" s="49"/>
      <c r="P170" s="53">
        <v>7</v>
      </c>
      <c r="Q170" s="49">
        <v>5</v>
      </c>
      <c r="R170" s="46">
        <v>1995</v>
      </c>
      <c r="S170" s="63">
        <v>43378</v>
      </c>
      <c r="T170" s="47">
        <v>4000000</v>
      </c>
      <c r="U170" s="47">
        <v>3865846</v>
      </c>
      <c r="V170" s="45">
        <v>4000000</v>
      </c>
      <c r="W170" s="32">
        <f t="shared" si="2"/>
        <v>0</v>
      </c>
      <c r="X170" s="45"/>
      <c r="Y170" s="65"/>
    </row>
    <row r="171" spans="1:25" x14ac:dyDescent="0.25">
      <c r="A171" s="33">
        <v>161</v>
      </c>
      <c r="B171" s="44" t="s">
        <v>745</v>
      </c>
      <c r="C171" s="45">
        <v>235</v>
      </c>
      <c r="D171" s="45">
        <v>2018</v>
      </c>
      <c r="E171" s="46">
        <v>115</v>
      </c>
      <c r="F171" s="47" t="s">
        <v>98</v>
      </c>
      <c r="G171" s="47" t="s">
        <v>154</v>
      </c>
      <c r="H171" s="46">
        <v>4000000</v>
      </c>
      <c r="I171" s="48">
        <v>1</v>
      </c>
      <c r="J171" s="47" t="s">
        <v>396</v>
      </c>
      <c r="K171" s="49"/>
      <c r="L171" s="49"/>
      <c r="M171" s="49"/>
      <c r="N171" s="49"/>
      <c r="O171" s="49"/>
      <c r="P171" s="53">
        <v>7</v>
      </c>
      <c r="Q171" s="49">
        <v>5</v>
      </c>
      <c r="R171" s="46">
        <v>1770</v>
      </c>
      <c r="S171" s="63">
        <v>43347</v>
      </c>
      <c r="T171" s="47">
        <v>4000000</v>
      </c>
      <c r="U171" s="47">
        <v>3865846</v>
      </c>
      <c r="V171" s="47">
        <v>3865846</v>
      </c>
      <c r="W171" s="32">
        <v>0</v>
      </c>
      <c r="X171" s="45"/>
      <c r="Y171" s="65"/>
    </row>
    <row r="172" spans="1:25" x14ac:dyDescent="0.25">
      <c r="A172" s="33">
        <v>162</v>
      </c>
      <c r="B172" s="44" t="s">
        <v>746</v>
      </c>
      <c r="C172" s="45">
        <v>235</v>
      </c>
      <c r="D172" s="45">
        <v>2018</v>
      </c>
      <c r="E172" s="46">
        <v>116</v>
      </c>
      <c r="F172" s="47" t="s">
        <v>98</v>
      </c>
      <c r="G172" s="47" t="s">
        <v>154</v>
      </c>
      <c r="H172" s="46">
        <v>4000000</v>
      </c>
      <c r="I172" s="48">
        <v>0.98</v>
      </c>
      <c r="J172" s="47" t="s">
        <v>396</v>
      </c>
      <c r="K172" s="49"/>
      <c r="L172" s="49"/>
      <c r="M172" s="49"/>
      <c r="N172" s="49"/>
      <c r="O172" s="49"/>
      <c r="P172" s="53">
        <v>7</v>
      </c>
      <c r="Q172" s="49">
        <v>5</v>
      </c>
      <c r="R172" s="46">
        <v>1825</v>
      </c>
      <c r="S172" s="63">
        <v>43353</v>
      </c>
      <c r="T172" s="47">
        <v>4000000</v>
      </c>
      <c r="U172" s="47">
        <v>3865846</v>
      </c>
      <c r="V172" s="45">
        <v>8000000</v>
      </c>
      <c r="W172" s="32">
        <f t="shared" si="2"/>
        <v>4000000</v>
      </c>
      <c r="X172" s="45"/>
      <c r="Y172" s="65"/>
    </row>
    <row r="173" spans="1:25" x14ac:dyDescent="0.25">
      <c r="A173" s="33">
        <v>163</v>
      </c>
      <c r="B173" s="44" t="s">
        <v>747</v>
      </c>
      <c r="C173" s="45">
        <v>235</v>
      </c>
      <c r="D173" s="45">
        <v>2018</v>
      </c>
      <c r="E173" s="46">
        <v>116</v>
      </c>
      <c r="F173" s="47" t="s">
        <v>98</v>
      </c>
      <c r="G173" s="47" t="s">
        <v>154</v>
      </c>
      <c r="H173" s="46">
        <v>4000000</v>
      </c>
      <c r="I173" s="48">
        <v>1</v>
      </c>
      <c r="J173" s="47" t="s">
        <v>396</v>
      </c>
      <c r="K173" s="49"/>
      <c r="L173" s="49"/>
      <c r="M173" s="49"/>
      <c r="N173" s="49"/>
      <c r="O173" s="49"/>
      <c r="P173" s="53">
        <v>7</v>
      </c>
      <c r="Q173" s="49">
        <v>5</v>
      </c>
      <c r="R173" s="46">
        <v>2130</v>
      </c>
      <c r="S173" s="63">
        <v>43391</v>
      </c>
      <c r="T173" s="47">
        <v>4000000</v>
      </c>
      <c r="U173" s="47">
        <v>3865846</v>
      </c>
      <c r="V173" s="45">
        <v>4000000</v>
      </c>
      <c r="W173" s="32">
        <f t="shared" si="2"/>
        <v>0</v>
      </c>
      <c r="X173" s="45"/>
      <c r="Y173" s="65"/>
    </row>
    <row r="174" spans="1:25" x14ac:dyDescent="0.25">
      <c r="A174" s="33">
        <v>164</v>
      </c>
      <c r="B174" s="44" t="s">
        <v>748</v>
      </c>
      <c r="C174" s="45">
        <v>235</v>
      </c>
      <c r="D174" s="45">
        <v>2018</v>
      </c>
      <c r="E174" s="46">
        <v>119</v>
      </c>
      <c r="F174" s="47" t="s">
        <v>98</v>
      </c>
      <c r="G174" s="47" t="s">
        <v>154</v>
      </c>
      <c r="H174" s="46">
        <v>4000000</v>
      </c>
      <c r="I174" s="48">
        <v>0.98</v>
      </c>
      <c r="J174" s="47" t="s">
        <v>396</v>
      </c>
      <c r="K174" s="49"/>
      <c r="L174" s="49"/>
      <c r="M174" s="49"/>
      <c r="N174" s="49"/>
      <c r="O174" s="49"/>
      <c r="P174" s="53">
        <v>7</v>
      </c>
      <c r="Q174" s="49">
        <v>5</v>
      </c>
      <c r="R174" s="46">
        <v>1826</v>
      </c>
      <c r="S174" s="63">
        <v>43353</v>
      </c>
      <c r="T174" s="47">
        <v>4000000</v>
      </c>
      <c r="U174" s="47">
        <v>3865846</v>
      </c>
      <c r="V174" s="45">
        <v>8000000</v>
      </c>
      <c r="W174" s="32">
        <f t="shared" si="2"/>
        <v>4000000</v>
      </c>
      <c r="X174" s="45"/>
      <c r="Y174" s="65"/>
    </row>
    <row r="175" spans="1:25" x14ac:dyDescent="0.25">
      <c r="A175" s="33">
        <v>165</v>
      </c>
      <c r="B175" s="44" t="s">
        <v>749</v>
      </c>
      <c r="C175" s="45">
        <v>235</v>
      </c>
      <c r="D175" s="45">
        <v>2018</v>
      </c>
      <c r="E175" s="46">
        <v>119</v>
      </c>
      <c r="F175" s="47" t="s">
        <v>98</v>
      </c>
      <c r="G175" s="47" t="s">
        <v>154</v>
      </c>
      <c r="H175" s="46">
        <v>4000000</v>
      </c>
      <c r="I175" s="48">
        <v>1</v>
      </c>
      <c r="J175" s="47" t="s">
        <v>396</v>
      </c>
      <c r="K175" s="49"/>
      <c r="L175" s="49"/>
      <c r="M175" s="49"/>
      <c r="N175" s="49"/>
      <c r="O175" s="49"/>
      <c r="P175" s="53">
        <v>7</v>
      </c>
      <c r="Q175" s="49">
        <v>5</v>
      </c>
      <c r="R175" s="46">
        <v>2153</v>
      </c>
      <c r="S175" s="63">
        <v>43391</v>
      </c>
      <c r="T175" s="47">
        <v>4000000</v>
      </c>
      <c r="U175" s="47">
        <v>3865846</v>
      </c>
      <c r="V175" s="45">
        <v>4000000</v>
      </c>
      <c r="W175" s="32">
        <f t="shared" si="2"/>
        <v>0</v>
      </c>
      <c r="X175" s="45"/>
      <c r="Y175" s="65"/>
    </row>
    <row r="176" spans="1:25" x14ac:dyDescent="0.25">
      <c r="A176" s="33">
        <v>166</v>
      </c>
      <c r="B176" s="44" t="s">
        <v>750</v>
      </c>
      <c r="C176" s="45">
        <v>235</v>
      </c>
      <c r="D176" s="45">
        <v>2018</v>
      </c>
      <c r="E176" s="46">
        <v>121</v>
      </c>
      <c r="F176" s="47" t="s">
        <v>98</v>
      </c>
      <c r="G176" s="47" t="s">
        <v>154</v>
      </c>
      <c r="H176" s="46">
        <v>2500000</v>
      </c>
      <c r="I176" s="48">
        <v>0.98</v>
      </c>
      <c r="J176" s="47" t="s">
        <v>396</v>
      </c>
      <c r="K176" s="49"/>
      <c r="L176" s="49"/>
      <c r="M176" s="49"/>
      <c r="N176" s="49"/>
      <c r="O176" s="49"/>
      <c r="P176" s="53">
        <v>7</v>
      </c>
      <c r="Q176" s="49">
        <v>5</v>
      </c>
      <c r="R176" s="46">
        <v>1852</v>
      </c>
      <c r="S176" s="63">
        <v>43354</v>
      </c>
      <c r="T176" s="47">
        <v>2500000</v>
      </c>
      <c r="U176" s="47">
        <v>2414608</v>
      </c>
      <c r="V176" s="45">
        <v>5000000</v>
      </c>
      <c r="W176" s="32">
        <f t="shared" si="2"/>
        <v>2500000</v>
      </c>
      <c r="X176" s="45"/>
      <c r="Y176" s="65"/>
    </row>
    <row r="177" spans="1:25" x14ac:dyDescent="0.25">
      <c r="A177" s="33">
        <v>167</v>
      </c>
      <c r="B177" s="44" t="s">
        <v>751</v>
      </c>
      <c r="C177" s="45">
        <v>235</v>
      </c>
      <c r="D177" s="45">
        <v>2018</v>
      </c>
      <c r="E177" s="46">
        <v>121</v>
      </c>
      <c r="F177" s="47" t="s">
        <v>98</v>
      </c>
      <c r="G177" s="47" t="s">
        <v>154</v>
      </c>
      <c r="H177" s="46">
        <v>2500000</v>
      </c>
      <c r="I177" s="48">
        <v>1</v>
      </c>
      <c r="J177" s="47" t="s">
        <v>396</v>
      </c>
      <c r="K177" s="49"/>
      <c r="L177" s="49"/>
      <c r="M177" s="49"/>
      <c r="N177" s="49"/>
      <c r="O177" s="49"/>
      <c r="P177" s="53">
        <v>7</v>
      </c>
      <c r="Q177" s="49">
        <v>5</v>
      </c>
      <c r="R177" s="46">
        <v>2071</v>
      </c>
      <c r="S177" s="63">
        <v>43389</v>
      </c>
      <c r="T177" s="47">
        <v>2500000</v>
      </c>
      <c r="U177" s="47">
        <v>2414608</v>
      </c>
      <c r="V177" s="45">
        <v>2500000</v>
      </c>
      <c r="W177" s="32">
        <f t="shared" si="2"/>
        <v>0</v>
      </c>
      <c r="X177" s="45"/>
      <c r="Y177" s="65"/>
    </row>
    <row r="178" spans="1:25" x14ac:dyDescent="0.25">
      <c r="A178" s="33">
        <v>168</v>
      </c>
      <c r="B178" s="44" t="s">
        <v>752</v>
      </c>
      <c r="C178" s="45">
        <v>235</v>
      </c>
      <c r="D178" s="45">
        <v>2018</v>
      </c>
      <c r="E178" s="46">
        <v>123</v>
      </c>
      <c r="F178" s="47" t="s">
        <v>98</v>
      </c>
      <c r="G178" s="47" t="s">
        <v>154</v>
      </c>
      <c r="H178" s="46">
        <v>5000000</v>
      </c>
      <c r="I178" s="48">
        <v>0.98</v>
      </c>
      <c r="J178" s="47" t="s">
        <v>396</v>
      </c>
      <c r="K178" s="49"/>
      <c r="L178" s="49"/>
      <c r="M178" s="49"/>
      <c r="N178" s="49"/>
      <c r="O178" s="49"/>
      <c r="P178" s="53">
        <v>7</v>
      </c>
      <c r="Q178" s="49">
        <v>5</v>
      </c>
      <c r="R178" s="46">
        <v>1810</v>
      </c>
      <c r="S178" s="63">
        <v>43355</v>
      </c>
      <c r="T178" s="47">
        <v>5000000</v>
      </c>
      <c r="U178" s="47">
        <v>4832307</v>
      </c>
      <c r="V178" s="45">
        <v>15000000</v>
      </c>
      <c r="W178" s="32">
        <f t="shared" si="2"/>
        <v>10000000</v>
      </c>
      <c r="X178" s="45"/>
      <c r="Y178" s="65"/>
    </row>
    <row r="179" spans="1:25" x14ac:dyDescent="0.25">
      <c r="A179" s="33">
        <v>169</v>
      </c>
      <c r="B179" s="44" t="s">
        <v>753</v>
      </c>
      <c r="C179" s="45">
        <v>235</v>
      </c>
      <c r="D179" s="45">
        <v>2018</v>
      </c>
      <c r="E179" s="46">
        <v>123</v>
      </c>
      <c r="F179" s="47" t="s">
        <v>98</v>
      </c>
      <c r="G179" s="47" t="s">
        <v>154</v>
      </c>
      <c r="H179" s="46">
        <v>5000000</v>
      </c>
      <c r="I179" s="48">
        <v>0.98</v>
      </c>
      <c r="J179" s="47" t="s">
        <v>396</v>
      </c>
      <c r="K179" s="49"/>
      <c r="L179" s="49"/>
      <c r="M179" s="49"/>
      <c r="N179" s="49"/>
      <c r="O179" s="49"/>
      <c r="P179" s="53">
        <v>7</v>
      </c>
      <c r="Q179" s="49">
        <v>5</v>
      </c>
      <c r="R179" s="46">
        <v>2020</v>
      </c>
      <c r="S179" s="63">
        <v>43378</v>
      </c>
      <c r="T179" s="47">
        <v>5000000</v>
      </c>
      <c r="U179" s="47">
        <v>4832307</v>
      </c>
      <c r="V179" s="45">
        <v>15000000</v>
      </c>
      <c r="W179" s="32">
        <f t="shared" si="2"/>
        <v>10000000</v>
      </c>
      <c r="X179" s="45"/>
      <c r="Y179" s="65"/>
    </row>
    <row r="180" spans="1:25" x14ac:dyDescent="0.25">
      <c r="A180" s="33">
        <v>170</v>
      </c>
      <c r="B180" s="44" t="s">
        <v>754</v>
      </c>
      <c r="C180" s="45">
        <v>235</v>
      </c>
      <c r="D180" s="45">
        <v>2018</v>
      </c>
      <c r="E180" s="46">
        <v>124</v>
      </c>
      <c r="F180" s="47" t="s">
        <v>98</v>
      </c>
      <c r="G180" s="47" t="s">
        <v>154</v>
      </c>
      <c r="H180" s="46">
        <v>4000000</v>
      </c>
      <c r="I180" s="48">
        <v>0.98</v>
      </c>
      <c r="J180" s="47" t="s">
        <v>396</v>
      </c>
      <c r="K180" s="49"/>
      <c r="L180" s="49"/>
      <c r="M180" s="49"/>
      <c r="N180" s="49"/>
      <c r="O180" s="49"/>
      <c r="P180" s="53">
        <v>7</v>
      </c>
      <c r="Q180" s="49">
        <v>5</v>
      </c>
      <c r="R180" s="46">
        <v>1927</v>
      </c>
      <c r="S180" s="63">
        <v>43360</v>
      </c>
      <c r="T180" s="47">
        <v>4000000</v>
      </c>
      <c r="U180" s="47">
        <v>3865846</v>
      </c>
      <c r="V180" s="45">
        <v>8000000</v>
      </c>
      <c r="W180" s="32">
        <f t="shared" si="2"/>
        <v>4000000</v>
      </c>
      <c r="X180" s="45"/>
      <c r="Y180" s="65"/>
    </row>
    <row r="181" spans="1:25" x14ac:dyDescent="0.25">
      <c r="A181" s="33">
        <v>171</v>
      </c>
      <c r="B181" s="44" t="s">
        <v>755</v>
      </c>
      <c r="C181" s="45">
        <v>235</v>
      </c>
      <c r="D181" s="45">
        <v>2018</v>
      </c>
      <c r="E181" s="46">
        <v>126</v>
      </c>
      <c r="F181" s="47" t="s">
        <v>98</v>
      </c>
      <c r="G181" s="47" t="s">
        <v>154</v>
      </c>
      <c r="H181" s="46">
        <v>9000000</v>
      </c>
      <c r="I181" s="48">
        <v>0.98</v>
      </c>
      <c r="J181" s="47" t="s">
        <v>396</v>
      </c>
      <c r="K181" s="49"/>
      <c r="L181" s="49"/>
      <c r="M181" s="49"/>
      <c r="N181" s="49"/>
      <c r="O181" s="49"/>
      <c r="P181" s="53">
        <v>7</v>
      </c>
      <c r="Q181" s="49">
        <v>5</v>
      </c>
      <c r="R181" s="46">
        <v>1857</v>
      </c>
      <c r="S181" s="63">
        <v>43391</v>
      </c>
      <c r="T181" s="47">
        <v>9000000</v>
      </c>
      <c r="U181" s="47">
        <v>7961589</v>
      </c>
      <c r="V181" s="45">
        <v>27000000</v>
      </c>
      <c r="W181" s="32">
        <f t="shared" si="2"/>
        <v>18000000</v>
      </c>
      <c r="X181" s="45"/>
      <c r="Y181" s="65"/>
    </row>
    <row r="182" spans="1:25" x14ac:dyDescent="0.25">
      <c r="A182" s="33">
        <v>172</v>
      </c>
      <c r="B182" s="44" t="s">
        <v>756</v>
      </c>
      <c r="C182" s="45">
        <v>235</v>
      </c>
      <c r="D182" s="45">
        <v>2018</v>
      </c>
      <c r="E182" s="46">
        <v>126</v>
      </c>
      <c r="F182" s="47" t="s">
        <v>98</v>
      </c>
      <c r="G182" s="47" t="s">
        <v>154</v>
      </c>
      <c r="H182" s="46">
        <v>9000000</v>
      </c>
      <c r="I182" s="48">
        <v>0.98</v>
      </c>
      <c r="J182" s="47" t="s">
        <v>396</v>
      </c>
      <c r="K182" s="49"/>
      <c r="L182" s="49"/>
      <c r="M182" s="49"/>
      <c r="N182" s="49"/>
      <c r="O182" s="49"/>
      <c r="P182" s="53">
        <v>7</v>
      </c>
      <c r="Q182" s="49">
        <v>5</v>
      </c>
      <c r="R182" s="46">
        <v>2040</v>
      </c>
      <c r="S182" s="63">
        <v>43382</v>
      </c>
      <c r="T182" s="47">
        <v>9000000</v>
      </c>
      <c r="U182" s="47">
        <v>7961589</v>
      </c>
      <c r="V182" s="45">
        <v>18000000</v>
      </c>
      <c r="W182" s="32">
        <f t="shared" si="2"/>
        <v>9000000</v>
      </c>
      <c r="X182" s="45"/>
      <c r="Y182" s="65"/>
    </row>
    <row r="183" spans="1:25" x14ac:dyDescent="0.25">
      <c r="A183" s="33">
        <v>173</v>
      </c>
      <c r="B183" s="44" t="s">
        <v>757</v>
      </c>
      <c r="C183" s="45">
        <v>235</v>
      </c>
      <c r="D183" s="45">
        <v>2018</v>
      </c>
      <c r="E183" s="46">
        <v>130</v>
      </c>
      <c r="F183" s="47" t="s">
        <v>98</v>
      </c>
      <c r="G183" s="47" t="s">
        <v>154</v>
      </c>
      <c r="H183" s="46">
        <v>2000000</v>
      </c>
      <c r="I183" s="48">
        <v>0.98</v>
      </c>
      <c r="J183" s="47" t="s">
        <v>396</v>
      </c>
      <c r="K183" s="49"/>
      <c r="L183" s="49"/>
      <c r="M183" s="49"/>
      <c r="N183" s="49"/>
      <c r="O183" s="49"/>
      <c r="P183" s="53">
        <v>7</v>
      </c>
      <c r="Q183" s="49">
        <v>5</v>
      </c>
      <c r="R183" s="46">
        <v>1843</v>
      </c>
      <c r="S183" s="63">
        <v>43354</v>
      </c>
      <c r="T183" s="47">
        <v>2000000</v>
      </c>
      <c r="U183" s="47">
        <v>1932923</v>
      </c>
      <c r="V183" s="45">
        <v>4000000</v>
      </c>
      <c r="W183" s="32">
        <f t="shared" si="2"/>
        <v>2000000</v>
      </c>
      <c r="X183" s="45"/>
      <c r="Y183" s="65"/>
    </row>
    <row r="184" spans="1:25" x14ac:dyDescent="0.25">
      <c r="A184" s="33">
        <v>174</v>
      </c>
      <c r="B184" s="44" t="s">
        <v>758</v>
      </c>
      <c r="C184" s="45">
        <v>235</v>
      </c>
      <c r="D184" s="45">
        <v>2018</v>
      </c>
      <c r="E184" s="46">
        <v>131</v>
      </c>
      <c r="F184" s="47" t="s">
        <v>98</v>
      </c>
      <c r="G184" s="47" t="s">
        <v>154</v>
      </c>
      <c r="H184" s="46">
        <v>4000000</v>
      </c>
      <c r="I184" s="48">
        <v>0.98</v>
      </c>
      <c r="J184" s="47" t="s">
        <v>396</v>
      </c>
      <c r="K184" s="49"/>
      <c r="L184" s="49"/>
      <c r="M184" s="49"/>
      <c r="N184" s="49"/>
      <c r="O184" s="49"/>
      <c r="P184" s="53">
        <v>7</v>
      </c>
      <c r="Q184" s="49">
        <v>5</v>
      </c>
      <c r="R184" s="46">
        <v>2114</v>
      </c>
      <c r="S184" s="63">
        <v>43390</v>
      </c>
      <c r="T184" s="47">
        <v>4000000</v>
      </c>
      <c r="U184" s="47">
        <v>3865846</v>
      </c>
      <c r="V184" s="45">
        <v>8000000</v>
      </c>
      <c r="W184" s="32">
        <f t="shared" si="2"/>
        <v>4000000</v>
      </c>
      <c r="X184" s="45"/>
      <c r="Y184" s="65"/>
    </row>
    <row r="185" spans="1:25" x14ac:dyDescent="0.25">
      <c r="A185" s="33">
        <v>175</v>
      </c>
      <c r="B185" s="44" t="s">
        <v>759</v>
      </c>
      <c r="C185" s="45">
        <v>235</v>
      </c>
      <c r="D185" s="45">
        <v>2018</v>
      </c>
      <c r="E185" s="46">
        <v>132</v>
      </c>
      <c r="F185" s="47" t="s">
        <v>98</v>
      </c>
      <c r="G185" s="47" t="s">
        <v>154</v>
      </c>
      <c r="H185" s="46">
        <v>2200000</v>
      </c>
      <c r="I185" s="48">
        <v>0.98</v>
      </c>
      <c r="J185" s="47" t="s">
        <v>396</v>
      </c>
      <c r="K185" s="49"/>
      <c r="L185" s="49"/>
      <c r="M185" s="49"/>
      <c r="N185" s="49"/>
      <c r="O185" s="49"/>
      <c r="P185" s="53">
        <v>7</v>
      </c>
      <c r="Q185" s="49">
        <v>5</v>
      </c>
      <c r="R185" s="46">
        <v>1943</v>
      </c>
      <c r="S185" s="63">
        <v>43362</v>
      </c>
      <c r="T185" s="47">
        <v>2200000</v>
      </c>
      <c r="U185" s="47">
        <v>2126215</v>
      </c>
      <c r="V185" s="45">
        <v>4400000</v>
      </c>
      <c r="W185" s="32">
        <f t="shared" si="2"/>
        <v>2200000</v>
      </c>
      <c r="X185" s="45"/>
      <c r="Y185" s="65"/>
    </row>
    <row r="186" spans="1:25" x14ac:dyDescent="0.25">
      <c r="A186" s="33">
        <v>176</v>
      </c>
      <c r="B186" s="44" t="s">
        <v>760</v>
      </c>
      <c r="C186" s="45">
        <v>235</v>
      </c>
      <c r="D186" s="45">
        <v>2018</v>
      </c>
      <c r="E186" s="46">
        <v>133</v>
      </c>
      <c r="F186" s="47" t="s">
        <v>98</v>
      </c>
      <c r="G186" s="47" t="s">
        <v>154</v>
      </c>
      <c r="H186" s="46">
        <v>1800000</v>
      </c>
      <c r="I186" s="48">
        <v>0.98</v>
      </c>
      <c r="J186" s="47" t="s">
        <v>396</v>
      </c>
      <c r="K186" s="49"/>
      <c r="L186" s="49"/>
      <c r="M186" s="49"/>
      <c r="N186" s="49"/>
      <c r="O186" s="49"/>
      <c r="P186" s="53">
        <v>7</v>
      </c>
      <c r="Q186" s="49">
        <v>5</v>
      </c>
      <c r="R186" s="46">
        <v>1878</v>
      </c>
      <c r="S186" s="63">
        <v>43356</v>
      </c>
      <c r="T186" s="47">
        <v>1800000</v>
      </c>
      <c r="U186" s="47">
        <v>1739803</v>
      </c>
      <c r="V186" s="45">
        <v>3600000</v>
      </c>
      <c r="W186" s="32">
        <f t="shared" si="2"/>
        <v>1800000</v>
      </c>
      <c r="X186" s="45"/>
      <c r="Y186" s="65"/>
    </row>
    <row r="187" spans="1:25" x14ac:dyDescent="0.25">
      <c r="A187" s="33">
        <v>177</v>
      </c>
      <c r="B187" s="44" t="s">
        <v>761</v>
      </c>
      <c r="C187" s="45">
        <v>235</v>
      </c>
      <c r="D187" s="45">
        <v>2018</v>
      </c>
      <c r="E187" s="46">
        <v>137</v>
      </c>
      <c r="F187" s="47" t="s">
        <v>98</v>
      </c>
      <c r="G187" s="47" t="s">
        <v>154</v>
      </c>
      <c r="H187" s="46">
        <v>4000000</v>
      </c>
      <c r="I187" s="48">
        <v>0.98</v>
      </c>
      <c r="J187" s="47" t="s">
        <v>396</v>
      </c>
      <c r="K187" s="49"/>
      <c r="L187" s="49"/>
      <c r="M187" s="49"/>
      <c r="N187" s="49"/>
      <c r="O187" s="49"/>
      <c r="P187" s="53">
        <v>7</v>
      </c>
      <c r="Q187" s="49">
        <v>5</v>
      </c>
      <c r="R187" s="46">
        <v>1872</v>
      </c>
      <c r="S187" s="63">
        <v>43355</v>
      </c>
      <c r="T187" s="47">
        <v>4000000</v>
      </c>
      <c r="U187" s="47">
        <v>3865846</v>
      </c>
      <c r="V187" s="45">
        <v>12000000</v>
      </c>
      <c r="W187" s="32">
        <f t="shared" si="2"/>
        <v>8000000</v>
      </c>
      <c r="X187" s="45"/>
      <c r="Y187" s="65"/>
    </row>
    <row r="188" spans="1:25" x14ac:dyDescent="0.25">
      <c r="A188" s="33">
        <v>178</v>
      </c>
      <c r="B188" s="44" t="s">
        <v>762</v>
      </c>
      <c r="C188" s="45">
        <v>235</v>
      </c>
      <c r="D188" s="45">
        <v>2018</v>
      </c>
      <c r="E188" s="46">
        <v>137</v>
      </c>
      <c r="F188" s="47" t="s">
        <v>98</v>
      </c>
      <c r="G188" s="47" t="s">
        <v>154</v>
      </c>
      <c r="H188" s="46">
        <v>4000000</v>
      </c>
      <c r="I188" s="48">
        <v>0.98</v>
      </c>
      <c r="J188" s="47" t="s">
        <v>396</v>
      </c>
      <c r="K188" s="49"/>
      <c r="L188" s="49"/>
      <c r="M188" s="49"/>
      <c r="N188" s="49"/>
      <c r="O188" s="49"/>
      <c r="P188" s="53">
        <v>7</v>
      </c>
      <c r="Q188" s="49">
        <v>5</v>
      </c>
      <c r="R188" s="46">
        <v>2010</v>
      </c>
      <c r="S188" s="63">
        <v>43378</v>
      </c>
      <c r="T188" s="47">
        <v>4000000</v>
      </c>
      <c r="U188" s="47">
        <v>3865846</v>
      </c>
      <c r="V188" s="45">
        <v>8000000</v>
      </c>
      <c r="W188" s="32">
        <f t="shared" si="2"/>
        <v>4000000</v>
      </c>
      <c r="X188" s="45"/>
      <c r="Y188" s="65"/>
    </row>
    <row r="189" spans="1:25" x14ac:dyDescent="0.25">
      <c r="A189" s="33">
        <v>179</v>
      </c>
      <c r="B189" s="44" t="s">
        <v>763</v>
      </c>
      <c r="C189" s="45">
        <v>235</v>
      </c>
      <c r="D189" s="45">
        <v>2018</v>
      </c>
      <c r="E189" s="46">
        <v>138</v>
      </c>
      <c r="F189" s="47" t="s">
        <v>98</v>
      </c>
      <c r="G189" s="47" t="s">
        <v>154</v>
      </c>
      <c r="H189" s="46">
        <v>4000000</v>
      </c>
      <c r="I189" s="48">
        <v>0.98</v>
      </c>
      <c r="J189" s="47" t="s">
        <v>396</v>
      </c>
      <c r="K189" s="49"/>
      <c r="L189" s="49"/>
      <c r="M189" s="49"/>
      <c r="N189" s="49"/>
      <c r="O189" s="49"/>
      <c r="P189" s="53">
        <v>7</v>
      </c>
      <c r="Q189" s="49">
        <v>5</v>
      </c>
      <c r="R189" s="46">
        <v>1775</v>
      </c>
      <c r="S189" s="63">
        <v>43348</v>
      </c>
      <c r="T189" s="47">
        <v>4000000</v>
      </c>
      <c r="U189" s="47">
        <v>3865846</v>
      </c>
      <c r="V189" s="45">
        <v>8000000</v>
      </c>
      <c r="W189" s="32">
        <f t="shared" si="2"/>
        <v>4000000</v>
      </c>
      <c r="X189" s="45"/>
      <c r="Y189" s="65"/>
    </row>
    <row r="190" spans="1:25" x14ac:dyDescent="0.25">
      <c r="A190" s="33">
        <v>180</v>
      </c>
      <c r="B190" s="44" t="s">
        <v>764</v>
      </c>
      <c r="C190" s="45">
        <v>235</v>
      </c>
      <c r="D190" s="45">
        <v>2018</v>
      </c>
      <c r="E190" s="46">
        <v>139</v>
      </c>
      <c r="F190" s="47" t="s">
        <v>98</v>
      </c>
      <c r="G190" s="47" t="s">
        <v>154</v>
      </c>
      <c r="H190" s="46">
        <v>2200000</v>
      </c>
      <c r="I190" s="48">
        <v>0.98</v>
      </c>
      <c r="J190" s="47" t="s">
        <v>396</v>
      </c>
      <c r="K190" s="49"/>
      <c r="L190" s="49"/>
      <c r="M190" s="49"/>
      <c r="N190" s="49"/>
      <c r="O190" s="49"/>
      <c r="P190" s="53">
        <v>7</v>
      </c>
      <c r="Q190" s="49">
        <v>5</v>
      </c>
      <c r="R190" s="46">
        <v>1865</v>
      </c>
      <c r="S190" s="63">
        <v>43355</v>
      </c>
      <c r="T190" s="47">
        <v>2200000</v>
      </c>
      <c r="U190" s="47">
        <v>2126215</v>
      </c>
      <c r="V190" s="45">
        <v>4400000</v>
      </c>
      <c r="W190" s="32">
        <f t="shared" si="2"/>
        <v>2200000</v>
      </c>
      <c r="X190" s="45"/>
      <c r="Y190" s="65"/>
    </row>
    <row r="191" spans="1:25" x14ac:dyDescent="0.25">
      <c r="A191" s="33">
        <v>181</v>
      </c>
      <c r="B191" s="44" t="s">
        <v>765</v>
      </c>
      <c r="C191" s="45">
        <v>235</v>
      </c>
      <c r="D191" s="45">
        <v>2018</v>
      </c>
      <c r="E191" s="46">
        <v>139</v>
      </c>
      <c r="F191" s="47" t="s">
        <v>98</v>
      </c>
      <c r="G191" s="47" t="s">
        <v>154</v>
      </c>
      <c r="H191" s="46">
        <v>2200000</v>
      </c>
      <c r="I191" s="48">
        <v>1</v>
      </c>
      <c r="J191" s="47" t="s">
        <v>396</v>
      </c>
      <c r="K191" s="49"/>
      <c r="L191" s="49"/>
      <c r="M191" s="49"/>
      <c r="N191" s="49"/>
      <c r="O191" s="49"/>
      <c r="P191" s="53">
        <v>7</v>
      </c>
      <c r="Q191" s="49">
        <v>5</v>
      </c>
      <c r="R191" s="46">
        <v>2032</v>
      </c>
      <c r="S191" s="63">
        <v>43382</v>
      </c>
      <c r="T191" s="47">
        <v>2200000</v>
      </c>
      <c r="U191" s="47">
        <v>2126215</v>
      </c>
      <c r="V191" s="45">
        <v>2200000</v>
      </c>
      <c r="W191" s="32">
        <f t="shared" si="2"/>
        <v>0</v>
      </c>
      <c r="X191" s="45"/>
      <c r="Y191" s="65"/>
    </row>
    <row r="192" spans="1:25" x14ac:dyDescent="0.25">
      <c r="A192" s="33">
        <v>182</v>
      </c>
      <c r="B192" s="44" t="s">
        <v>766</v>
      </c>
      <c r="C192" s="45">
        <v>235</v>
      </c>
      <c r="D192" s="45">
        <v>2018</v>
      </c>
      <c r="E192" s="46">
        <v>140</v>
      </c>
      <c r="F192" s="47" t="s">
        <v>98</v>
      </c>
      <c r="G192" s="47" t="s">
        <v>154</v>
      </c>
      <c r="H192" s="46">
        <v>2500000</v>
      </c>
      <c r="I192" s="48">
        <v>0.98</v>
      </c>
      <c r="J192" s="47" t="s">
        <v>396</v>
      </c>
      <c r="K192" s="49"/>
      <c r="L192" s="49"/>
      <c r="M192" s="49"/>
      <c r="N192" s="49"/>
      <c r="O192" s="49"/>
      <c r="P192" s="53">
        <v>7</v>
      </c>
      <c r="Q192" s="49">
        <v>5</v>
      </c>
      <c r="R192" s="46">
        <v>1853</v>
      </c>
      <c r="S192" s="63">
        <v>43354</v>
      </c>
      <c r="T192" s="47">
        <v>2500000</v>
      </c>
      <c r="U192" s="47">
        <v>2416153</v>
      </c>
      <c r="V192" s="45">
        <v>5000000</v>
      </c>
      <c r="W192" s="32">
        <f t="shared" si="2"/>
        <v>2500000</v>
      </c>
      <c r="X192" s="45"/>
      <c r="Y192" s="65"/>
    </row>
    <row r="193" spans="1:25" x14ac:dyDescent="0.25">
      <c r="A193" s="33">
        <v>183</v>
      </c>
      <c r="B193" s="44" t="s">
        <v>767</v>
      </c>
      <c r="C193" s="45">
        <v>235</v>
      </c>
      <c r="D193" s="45">
        <v>2018</v>
      </c>
      <c r="E193" s="46">
        <v>140</v>
      </c>
      <c r="F193" s="47" t="s">
        <v>98</v>
      </c>
      <c r="G193" s="47" t="s">
        <v>154</v>
      </c>
      <c r="H193" s="46">
        <v>2500000</v>
      </c>
      <c r="I193" s="48">
        <v>1</v>
      </c>
      <c r="J193" s="47" t="s">
        <v>396</v>
      </c>
      <c r="K193" s="49"/>
      <c r="L193" s="49"/>
      <c r="M193" s="49"/>
      <c r="N193" s="49"/>
      <c r="O193" s="49"/>
      <c r="P193" s="53">
        <v>7</v>
      </c>
      <c r="Q193" s="49">
        <v>5</v>
      </c>
      <c r="R193" s="46">
        <v>2033</v>
      </c>
      <c r="S193" s="63">
        <v>43382</v>
      </c>
      <c r="T193" s="47">
        <v>2500000</v>
      </c>
      <c r="U193" s="47">
        <v>2416153</v>
      </c>
      <c r="V193" s="45">
        <v>2500000</v>
      </c>
      <c r="W193" s="32">
        <f t="shared" si="2"/>
        <v>0</v>
      </c>
      <c r="X193" s="45"/>
      <c r="Y193" s="65"/>
    </row>
    <row r="194" spans="1:25" x14ac:dyDescent="0.25">
      <c r="A194" s="33">
        <v>184</v>
      </c>
      <c r="B194" s="44" t="s">
        <v>768</v>
      </c>
      <c r="C194" s="45">
        <v>235</v>
      </c>
      <c r="D194" s="45">
        <v>2018</v>
      </c>
      <c r="E194" s="46">
        <v>141</v>
      </c>
      <c r="F194" s="47" t="s">
        <v>98</v>
      </c>
      <c r="G194" s="47" t="s">
        <v>154</v>
      </c>
      <c r="H194" s="46">
        <v>5800000</v>
      </c>
      <c r="I194" s="48">
        <v>0.98</v>
      </c>
      <c r="J194" s="47" t="s">
        <v>396</v>
      </c>
      <c r="K194" s="49"/>
      <c r="L194" s="49"/>
      <c r="M194" s="49"/>
      <c r="N194" s="49"/>
      <c r="O194" s="49"/>
      <c r="P194" s="53">
        <v>7</v>
      </c>
      <c r="Q194" s="49">
        <v>5</v>
      </c>
      <c r="R194" s="46">
        <v>1830</v>
      </c>
      <c r="S194" s="63">
        <v>43353</v>
      </c>
      <c r="T194" s="47">
        <v>5800000</v>
      </c>
      <c r="U194" s="47">
        <v>5556476</v>
      </c>
      <c r="V194" s="45">
        <v>11400000</v>
      </c>
      <c r="W194" s="32">
        <f t="shared" si="2"/>
        <v>5600000</v>
      </c>
      <c r="X194" s="45"/>
      <c r="Y194" s="65"/>
    </row>
    <row r="195" spans="1:25" x14ac:dyDescent="0.25">
      <c r="A195" s="33">
        <v>185</v>
      </c>
      <c r="B195" s="44" t="s">
        <v>769</v>
      </c>
      <c r="C195" s="45">
        <v>235</v>
      </c>
      <c r="D195" s="45">
        <v>2018</v>
      </c>
      <c r="E195" s="46">
        <v>141</v>
      </c>
      <c r="F195" s="47" t="s">
        <v>98</v>
      </c>
      <c r="G195" s="47" t="s">
        <v>154</v>
      </c>
      <c r="H195" s="46">
        <v>5026668</v>
      </c>
      <c r="I195" s="48">
        <v>0.98</v>
      </c>
      <c r="J195" s="47" t="s">
        <v>396</v>
      </c>
      <c r="K195" s="49"/>
      <c r="L195" s="49"/>
      <c r="M195" s="49"/>
      <c r="N195" s="49"/>
      <c r="O195" s="49"/>
      <c r="P195" s="53">
        <v>7</v>
      </c>
      <c r="Q195" s="49">
        <v>5</v>
      </c>
      <c r="R195" s="46">
        <v>2056</v>
      </c>
      <c r="S195" s="63">
        <v>43382</v>
      </c>
      <c r="T195" s="47">
        <v>5026668</v>
      </c>
      <c r="U195" s="47">
        <v>4858081</v>
      </c>
      <c r="V195" s="45">
        <v>6373332</v>
      </c>
      <c r="W195" s="32">
        <f t="shared" si="2"/>
        <v>1346664</v>
      </c>
      <c r="X195" s="45"/>
      <c r="Y195" s="65"/>
    </row>
    <row r="196" spans="1:25" x14ac:dyDescent="0.25">
      <c r="A196" s="33">
        <v>186</v>
      </c>
      <c r="B196" s="44" t="s">
        <v>770</v>
      </c>
      <c r="C196" s="45">
        <v>235</v>
      </c>
      <c r="D196" s="45">
        <v>2018</v>
      </c>
      <c r="E196" s="46">
        <v>142</v>
      </c>
      <c r="F196" s="47" t="s">
        <v>98</v>
      </c>
      <c r="G196" s="47" t="s">
        <v>154</v>
      </c>
      <c r="H196" s="46">
        <v>4000000</v>
      </c>
      <c r="I196" s="48">
        <v>0.98</v>
      </c>
      <c r="J196" s="47" t="s">
        <v>396</v>
      </c>
      <c r="K196" s="49"/>
      <c r="L196" s="49"/>
      <c r="M196" s="49"/>
      <c r="N196" s="49"/>
      <c r="O196" s="49"/>
      <c r="P196" s="53">
        <v>7</v>
      </c>
      <c r="Q196" s="49">
        <v>5</v>
      </c>
      <c r="R196" s="46">
        <v>1774</v>
      </c>
      <c r="S196" s="63">
        <v>43348</v>
      </c>
      <c r="T196" s="47">
        <v>4000000</v>
      </c>
      <c r="U196" s="47">
        <v>3865846</v>
      </c>
      <c r="V196" s="45">
        <v>12000000</v>
      </c>
      <c r="W196" s="32">
        <f t="shared" si="2"/>
        <v>8000000</v>
      </c>
      <c r="X196" s="45"/>
      <c r="Y196" s="65"/>
    </row>
    <row r="197" spans="1:25" x14ac:dyDescent="0.25">
      <c r="A197" s="33">
        <v>187</v>
      </c>
      <c r="B197" s="44" t="s">
        <v>771</v>
      </c>
      <c r="C197" s="45">
        <v>235</v>
      </c>
      <c r="D197" s="45">
        <v>2018</v>
      </c>
      <c r="E197" s="46">
        <v>142</v>
      </c>
      <c r="F197" s="47" t="s">
        <v>98</v>
      </c>
      <c r="G197" s="47" t="s">
        <v>154</v>
      </c>
      <c r="H197" s="46">
        <v>4000000</v>
      </c>
      <c r="I197" s="48">
        <v>0.98</v>
      </c>
      <c r="J197" s="47" t="s">
        <v>396</v>
      </c>
      <c r="K197" s="49"/>
      <c r="L197" s="49"/>
      <c r="M197" s="49"/>
      <c r="N197" s="49"/>
      <c r="O197" s="49"/>
      <c r="P197" s="53">
        <v>7</v>
      </c>
      <c r="Q197" s="49">
        <v>5</v>
      </c>
      <c r="R197" s="46">
        <v>2013</v>
      </c>
      <c r="S197" s="63">
        <v>43378</v>
      </c>
      <c r="T197" s="47">
        <v>4000000</v>
      </c>
      <c r="U197" s="47">
        <v>3865846</v>
      </c>
      <c r="V197" s="45">
        <v>8000000</v>
      </c>
      <c r="W197" s="32">
        <f t="shared" si="2"/>
        <v>4000000</v>
      </c>
      <c r="X197" s="45"/>
      <c r="Y197" s="65"/>
    </row>
    <row r="198" spans="1:25" x14ac:dyDescent="0.25">
      <c r="A198" s="33">
        <v>188</v>
      </c>
      <c r="B198" s="44" t="s">
        <v>772</v>
      </c>
      <c r="C198" s="45">
        <v>235</v>
      </c>
      <c r="D198" s="45">
        <v>2018</v>
      </c>
      <c r="E198" s="46">
        <v>143</v>
      </c>
      <c r="F198" s="47" t="s">
        <v>98</v>
      </c>
      <c r="G198" s="47" t="s">
        <v>154</v>
      </c>
      <c r="H198" s="46">
        <v>5000000</v>
      </c>
      <c r="I198" s="48">
        <v>0.98</v>
      </c>
      <c r="J198" s="47" t="s">
        <v>396</v>
      </c>
      <c r="K198" s="49"/>
      <c r="L198" s="49"/>
      <c r="M198" s="49"/>
      <c r="N198" s="49"/>
      <c r="O198" s="49"/>
      <c r="P198" s="53">
        <v>7</v>
      </c>
      <c r="Q198" s="49">
        <v>5</v>
      </c>
      <c r="R198" s="46">
        <v>2194</v>
      </c>
      <c r="S198" s="63">
        <v>43392</v>
      </c>
      <c r="T198" s="47">
        <v>5000000</v>
      </c>
      <c r="U198" s="47">
        <v>4801307</v>
      </c>
      <c r="V198" s="45">
        <v>10000000</v>
      </c>
      <c r="W198" s="32">
        <f t="shared" si="2"/>
        <v>5000000</v>
      </c>
      <c r="X198" s="45"/>
      <c r="Y198" s="65"/>
    </row>
    <row r="199" spans="1:25" x14ac:dyDescent="0.25">
      <c r="A199" s="33">
        <v>189</v>
      </c>
      <c r="B199" s="44" t="s">
        <v>773</v>
      </c>
      <c r="C199" s="45">
        <v>235</v>
      </c>
      <c r="D199" s="45">
        <v>2018</v>
      </c>
      <c r="E199" s="46">
        <v>143</v>
      </c>
      <c r="F199" s="47" t="s">
        <v>98</v>
      </c>
      <c r="G199" s="47" t="s">
        <v>154</v>
      </c>
      <c r="H199" s="46">
        <v>5000000</v>
      </c>
      <c r="I199" s="48">
        <v>1</v>
      </c>
      <c r="J199" s="47" t="s">
        <v>396</v>
      </c>
      <c r="K199" s="49"/>
      <c r="L199" s="49"/>
      <c r="M199" s="49"/>
      <c r="N199" s="49"/>
      <c r="O199" s="49"/>
      <c r="P199" s="53">
        <v>7</v>
      </c>
      <c r="Q199" s="49">
        <v>5</v>
      </c>
      <c r="R199" s="46">
        <v>2195</v>
      </c>
      <c r="S199" s="63">
        <v>43395</v>
      </c>
      <c r="T199" s="47">
        <v>5000000</v>
      </c>
      <c r="U199" s="47">
        <v>4801307</v>
      </c>
      <c r="V199" s="45">
        <v>5000000</v>
      </c>
      <c r="W199" s="32">
        <f t="shared" si="2"/>
        <v>0</v>
      </c>
      <c r="X199" s="45"/>
      <c r="Y199" s="65"/>
    </row>
    <row r="200" spans="1:25" x14ac:dyDescent="0.25">
      <c r="A200" s="33">
        <v>190</v>
      </c>
      <c r="B200" s="44" t="s">
        <v>774</v>
      </c>
      <c r="C200" s="45">
        <v>235</v>
      </c>
      <c r="D200" s="45">
        <v>2018</v>
      </c>
      <c r="E200" s="46">
        <v>144</v>
      </c>
      <c r="F200" s="47" t="s">
        <v>98</v>
      </c>
      <c r="G200" s="47" t="s">
        <v>154</v>
      </c>
      <c r="H200" s="46">
        <v>8000000</v>
      </c>
      <c r="I200" s="48">
        <v>0.98</v>
      </c>
      <c r="J200" s="47" t="s">
        <v>396</v>
      </c>
      <c r="K200" s="49"/>
      <c r="L200" s="49"/>
      <c r="M200" s="49"/>
      <c r="N200" s="49"/>
      <c r="O200" s="49"/>
      <c r="P200" s="53">
        <v>7</v>
      </c>
      <c r="Q200" s="49">
        <v>5</v>
      </c>
      <c r="R200" s="46">
        <v>1966</v>
      </c>
      <c r="S200" s="63">
        <v>43363</v>
      </c>
      <c r="T200" s="47">
        <v>8000000</v>
      </c>
      <c r="U200" s="47">
        <v>7441000</v>
      </c>
      <c r="V200" s="45">
        <v>32000000</v>
      </c>
      <c r="W200" s="32">
        <f t="shared" si="2"/>
        <v>24000000</v>
      </c>
      <c r="X200" s="45"/>
      <c r="Y200" s="65"/>
    </row>
    <row r="201" spans="1:25" x14ac:dyDescent="0.25">
      <c r="A201" s="33">
        <v>191</v>
      </c>
      <c r="B201" s="44" t="s">
        <v>775</v>
      </c>
      <c r="C201" s="45">
        <v>235</v>
      </c>
      <c r="D201" s="45">
        <v>2018</v>
      </c>
      <c r="E201" s="46">
        <v>145</v>
      </c>
      <c r="F201" s="47" t="s">
        <v>98</v>
      </c>
      <c r="G201" s="47" t="s">
        <v>154</v>
      </c>
      <c r="H201" s="46">
        <v>8000000</v>
      </c>
      <c r="I201" s="48">
        <v>0.98</v>
      </c>
      <c r="J201" s="47" t="s">
        <v>396</v>
      </c>
      <c r="K201" s="49"/>
      <c r="L201" s="49"/>
      <c r="M201" s="49"/>
      <c r="N201" s="49"/>
      <c r="O201" s="49"/>
      <c r="P201" s="53">
        <v>7</v>
      </c>
      <c r="Q201" s="49">
        <v>5</v>
      </c>
      <c r="R201" s="46">
        <v>1887</v>
      </c>
      <c r="S201" s="63">
        <v>43356</v>
      </c>
      <c r="T201" s="47">
        <v>8000000</v>
      </c>
      <c r="U201" s="47">
        <v>7315000</v>
      </c>
      <c r="V201" s="45">
        <v>16000000</v>
      </c>
      <c r="W201" s="32">
        <f t="shared" si="2"/>
        <v>8000000</v>
      </c>
      <c r="X201" s="45"/>
      <c r="Y201" s="65"/>
    </row>
    <row r="202" spans="1:25" x14ac:dyDescent="0.25">
      <c r="A202" s="33">
        <v>192</v>
      </c>
      <c r="B202" s="44" t="s">
        <v>776</v>
      </c>
      <c r="C202" s="45">
        <v>235</v>
      </c>
      <c r="D202" s="45">
        <v>2018</v>
      </c>
      <c r="E202" s="46">
        <v>145</v>
      </c>
      <c r="F202" s="47" t="s">
        <v>98</v>
      </c>
      <c r="G202" s="47" t="s">
        <v>154</v>
      </c>
      <c r="H202" s="46">
        <v>8000000</v>
      </c>
      <c r="I202" s="48">
        <v>1</v>
      </c>
      <c r="J202" s="47" t="s">
        <v>396</v>
      </c>
      <c r="K202" s="49"/>
      <c r="L202" s="49"/>
      <c r="M202" s="49"/>
      <c r="N202" s="49"/>
      <c r="O202" s="49"/>
      <c r="P202" s="53">
        <v>7</v>
      </c>
      <c r="Q202" s="49">
        <v>5</v>
      </c>
      <c r="R202" s="46">
        <v>2049</v>
      </c>
      <c r="S202" s="63">
        <v>43382</v>
      </c>
      <c r="T202" s="47">
        <v>8000000</v>
      </c>
      <c r="U202" s="47">
        <v>7315000</v>
      </c>
      <c r="V202" s="45">
        <v>8000000</v>
      </c>
      <c r="W202" s="32">
        <f t="shared" si="2"/>
        <v>0</v>
      </c>
      <c r="X202" s="45"/>
      <c r="Y202" s="65"/>
    </row>
    <row r="203" spans="1:25" x14ac:dyDescent="0.25">
      <c r="A203" s="33">
        <v>193</v>
      </c>
      <c r="B203" s="44" t="s">
        <v>777</v>
      </c>
      <c r="C203" s="45">
        <v>235</v>
      </c>
      <c r="D203" s="45">
        <v>2018</v>
      </c>
      <c r="E203" s="46">
        <v>147</v>
      </c>
      <c r="F203" s="47" t="s">
        <v>98</v>
      </c>
      <c r="G203" s="47" t="s">
        <v>154</v>
      </c>
      <c r="H203" s="46">
        <v>3000000</v>
      </c>
      <c r="I203" s="48">
        <v>0.98</v>
      </c>
      <c r="J203" s="47" t="s">
        <v>396</v>
      </c>
      <c r="K203" s="49"/>
      <c r="L203" s="49"/>
      <c r="M203" s="49"/>
      <c r="N203" s="49"/>
      <c r="O203" s="49"/>
      <c r="P203" s="53">
        <v>7</v>
      </c>
      <c r="Q203" s="49">
        <v>5</v>
      </c>
      <c r="R203" s="46">
        <v>1944</v>
      </c>
      <c r="S203" s="63">
        <v>43353</v>
      </c>
      <c r="T203" s="47">
        <v>3000000</v>
      </c>
      <c r="U203" s="47">
        <v>2899385</v>
      </c>
      <c r="V203" s="45">
        <v>6000000</v>
      </c>
      <c r="W203" s="32">
        <f t="shared" si="2"/>
        <v>3000000</v>
      </c>
      <c r="X203" s="45"/>
      <c r="Y203" s="65"/>
    </row>
    <row r="204" spans="1:25" x14ac:dyDescent="0.25">
      <c r="A204" s="33">
        <v>194</v>
      </c>
      <c r="B204" s="44" t="s">
        <v>778</v>
      </c>
      <c r="C204" s="45">
        <v>235</v>
      </c>
      <c r="D204" s="45">
        <v>2018</v>
      </c>
      <c r="E204" s="46">
        <v>147</v>
      </c>
      <c r="F204" s="47" t="s">
        <v>98</v>
      </c>
      <c r="G204" s="47" t="s">
        <v>154</v>
      </c>
      <c r="H204" s="46">
        <v>3000000</v>
      </c>
      <c r="I204" s="48">
        <v>1</v>
      </c>
      <c r="J204" s="47" t="s">
        <v>396</v>
      </c>
      <c r="K204" s="49"/>
      <c r="L204" s="49"/>
      <c r="M204" s="49"/>
      <c r="N204" s="49"/>
      <c r="O204" s="49"/>
      <c r="P204" s="53">
        <v>7</v>
      </c>
      <c r="Q204" s="49">
        <v>5</v>
      </c>
      <c r="R204" s="46">
        <v>2232</v>
      </c>
      <c r="S204" s="63">
        <v>43396</v>
      </c>
      <c r="T204" s="47">
        <v>3000000</v>
      </c>
      <c r="U204" s="47">
        <v>2899385</v>
      </c>
      <c r="V204" s="45">
        <v>3000000</v>
      </c>
      <c r="W204" s="32">
        <f t="shared" ref="W204:W267" si="3">V204-T204</f>
        <v>0</v>
      </c>
      <c r="X204" s="45"/>
      <c r="Y204" s="65"/>
    </row>
    <row r="205" spans="1:25" x14ac:dyDescent="0.25">
      <c r="A205" s="33">
        <v>195</v>
      </c>
      <c r="B205" s="44" t="s">
        <v>779</v>
      </c>
      <c r="C205" s="45">
        <v>235</v>
      </c>
      <c r="D205" s="45">
        <v>2018</v>
      </c>
      <c r="E205" s="46">
        <v>148</v>
      </c>
      <c r="F205" s="47" t="s">
        <v>98</v>
      </c>
      <c r="G205" s="47" t="s">
        <v>154</v>
      </c>
      <c r="H205" s="46">
        <v>2500000</v>
      </c>
      <c r="I205" s="48">
        <v>0.98</v>
      </c>
      <c r="J205" s="47" t="s">
        <v>396</v>
      </c>
      <c r="K205" s="49"/>
      <c r="L205" s="49"/>
      <c r="M205" s="49"/>
      <c r="N205" s="49"/>
      <c r="O205" s="49"/>
      <c r="P205" s="53">
        <v>7</v>
      </c>
      <c r="Q205" s="49">
        <v>5</v>
      </c>
      <c r="R205" s="46">
        <v>1849</v>
      </c>
      <c r="S205" s="63">
        <v>43354</v>
      </c>
      <c r="T205" s="47">
        <v>2500000</v>
      </c>
      <c r="U205" s="47">
        <v>2416153</v>
      </c>
      <c r="V205" s="45">
        <v>5000000</v>
      </c>
      <c r="W205" s="32">
        <f t="shared" si="3"/>
        <v>2500000</v>
      </c>
      <c r="X205" s="45"/>
      <c r="Y205" s="65"/>
    </row>
    <row r="206" spans="1:25" x14ac:dyDescent="0.25">
      <c r="A206" s="33">
        <v>196</v>
      </c>
      <c r="B206" s="44" t="s">
        <v>780</v>
      </c>
      <c r="C206" s="45">
        <v>235</v>
      </c>
      <c r="D206" s="45">
        <v>2018</v>
      </c>
      <c r="E206" s="46">
        <v>149</v>
      </c>
      <c r="F206" s="47" t="s">
        <v>98</v>
      </c>
      <c r="G206" s="47" t="s">
        <v>154</v>
      </c>
      <c r="H206" s="46">
        <v>1800000</v>
      </c>
      <c r="I206" s="48">
        <v>0.98</v>
      </c>
      <c r="J206" s="47" t="s">
        <v>396</v>
      </c>
      <c r="K206" s="49"/>
      <c r="L206" s="49"/>
      <c r="M206" s="49"/>
      <c r="N206" s="49"/>
      <c r="O206" s="49"/>
      <c r="P206" s="53">
        <v>7</v>
      </c>
      <c r="Q206" s="49">
        <v>5</v>
      </c>
      <c r="R206" s="46">
        <v>1861</v>
      </c>
      <c r="S206" s="63">
        <v>43355</v>
      </c>
      <c r="T206" s="47">
        <v>1800000</v>
      </c>
      <c r="U206" s="47">
        <v>1739803</v>
      </c>
      <c r="V206" s="45">
        <v>5400000</v>
      </c>
      <c r="W206" s="32">
        <f t="shared" si="3"/>
        <v>3600000</v>
      </c>
      <c r="X206" s="45"/>
      <c r="Y206" s="65"/>
    </row>
    <row r="207" spans="1:25" x14ac:dyDescent="0.25">
      <c r="A207" s="33">
        <v>197</v>
      </c>
      <c r="B207" s="44" t="s">
        <v>781</v>
      </c>
      <c r="C207" s="45">
        <v>235</v>
      </c>
      <c r="D207" s="45">
        <v>2018</v>
      </c>
      <c r="E207" s="46">
        <v>149</v>
      </c>
      <c r="F207" s="47" t="s">
        <v>98</v>
      </c>
      <c r="G207" s="47" t="s">
        <v>154</v>
      </c>
      <c r="H207" s="46">
        <v>1800000</v>
      </c>
      <c r="I207" s="48">
        <v>0.98</v>
      </c>
      <c r="J207" s="47" t="s">
        <v>396</v>
      </c>
      <c r="K207" s="49"/>
      <c r="L207" s="49"/>
      <c r="M207" s="49"/>
      <c r="N207" s="49"/>
      <c r="O207" s="49"/>
      <c r="P207" s="53">
        <v>7</v>
      </c>
      <c r="Q207" s="49">
        <v>5</v>
      </c>
      <c r="R207" s="46">
        <v>2037</v>
      </c>
      <c r="S207" s="63">
        <v>43382</v>
      </c>
      <c r="T207" s="47">
        <v>1800000</v>
      </c>
      <c r="U207" s="47">
        <v>1739803</v>
      </c>
      <c r="V207" s="45">
        <v>3600000</v>
      </c>
      <c r="W207" s="32">
        <f t="shared" si="3"/>
        <v>1800000</v>
      </c>
      <c r="X207" s="45"/>
      <c r="Y207" s="65"/>
    </row>
    <row r="208" spans="1:25" x14ac:dyDescent="0.25">
      <c r="A208" s="33">
        <v>198</v>
      </c>
      <c r="B208" s="44" t="s">
        <v>782</v>
      </c>
      <c r="C208" s="45">
        <v>235</v>
      </c>
      <c r="D208" s="45">
        <v>2018</v>
      </c>
      <c r="E208" s="46">
        <v>150</v>
      </c>
      <c r="F208" s="47" t="s">
        <v>98</v>
      </c>
      <c r="G208" s="47" t="s">
        <v>154</v>
      </c>
      <c r="H208" s="46">
        <v>2200000</v>
      </c>
      <c r="I208" s="48">
        <v>0.98</v>
      </c>
      <c r="J208" s="47" t="s">
        <v>396</v>
      </c>
      <c r="K208" s="49"/>
      <c r="L208" s="49"/>
      <c r="M208" s="49"/>
      <c r="N208" s="49"/>
      <c r="O208" s="49"/>
      <c r="P208" s="53">
        <v>7</v>
      </c>
      <c r="Q208" s="49">
        <v>5</v>
      </c>
      <c r="R208" s="46">
        <v>1838</v>
      </c>
      <c r="S208" s="63">
        <v>43354</v>
      </c>
      <c r="T208" s="47">
        <v>2200000</v>
      </c>
      <c r="U208" s="47">
        <v>2126215</v>
      </c>
      <c r="V208" s="45">
        <v>4400000</v>
      </c>
      <c r="W208" s="32">
        <f t="shared" si="3"/>
        <v>2200000</v>
      </c>
      <c r="X208" s="45"/>
      <c r="Y208" s="65"/>
    </row>
    <row r="209" spans="1:25" x14ac:dyDescent="0.25">
      <c r="A209" s="33">
        <v>199</v>
      </c>
      <c r="B209" s="44" t="s">
        <v>783</v>
      </c>
      <c r="C209" s="45">
        <v>235</v>
      </c>
      <c r="D209" s="45">
        <v>2018</v>
      </c>
      <c r="E209" s="46">
        <v>150</v>
      </c>
      <c r="F209" s="47" t="s">
        <v>98</v>
      </c>
      <c r="G209" s="47" t="s">
        <v>154</v>
      </c>
      <c r="H209" s="46">
        <v>2200000</v>
      </c>
      <c r="I209" s="48">
        <v>1</v>
      </c>
      <c r="J209" s="47" t="s">
        <v>396</v>
      </c>
      <c r="K209" s="49"/>
      <c r="L209" s="49"/>
      <c r="M209" s="49"/>
      <c r="N209" s="49"/>
      <c r="O209" s="49"/>
      <c r="P209" s="53">
        <v>7</v>
      </c>
      <c r="Q209" s="49">
        <v>5</v>
      </c>
      <c r="R209" s="46">
        <v>2038</v>
      </c>
      <c r="S209" s="63">
        <v>43382</v>
      </c>
      <c r="T209" s="47">
        <v>2200000</v>
      </c>
      <c r="U209" s="47">
        <v>2126215</v>
      </c>
      <c r="V209" s="45">
        <v>2200000</v>
      </c>
      <c r="W209" s="32">
        <f t="shared" si="3"/>
        <v>0</v>
      </c>
      <c r="X209" s="45"/>
      <c r="Y209" s="65"/>
    </row>
    <row r="210" spans="1:25" x14ac:dyDescent="0.25">
      <c r="A210" s="33">
        <v>200</v>
      </c>
      <c r="B210" s="44" t="s">
        <v>784</v>
      </c>
      <c r="C210" s="45">
        <v>235</v>
      </c>
      <c r="D210" s="45">
        <v>2018</v>
      </c>
      <c r="E210" s="46">
        <v>153</v>
      </c>
      <c r="F210" s="47" t="s">
        <v>98</v>
      </c>
      <c r="G210" s="47" t="s">
        <v>154</v>
      </c>
      <c r="H210" s="46">
        <v>4000000</v>
      </c>
      <c r="I210" s="48">
        <v>0.98</v>
      </c>
      <c r="J210" s="47" t="s">
        <v>396</v>
      </c>
      <c r="K210" s="49"/>
      <c r="L210" s="49"/>
      <c r="M210" s="49"/>
      <c r="N210" s="49"/>
      <c r="O210" s="49"/>
      <c r="P210" s="53">
        <v>7</v>
      </c>
      <c r="Q210" s="49">
        <v>5</v>
      </c>
      <c r="R210" s="46">
        <v>1936</v>
      </c>
      <c r="S210" s="63">
        <v>43362</v>
      </c>
      <c r="T210" s="47">
        <v>4000000</v>
      </c>
      <c r="U210" s="47">
        <v>3865846</v>
      </c>
      <c r="V210" s="45">
        <v>8000000</v>
      </c>
      <c r="W210" s="32">
        <f t="shared" si="3"/>
        <v>4000000</v>
      </c>
      <c r="X210" s="45"/>
      <c r="Y210" s="65"/>
    </row>
    <row r="211" spans="1:25" x14ac:dyDescent="0.25">
      <c r="A211" s="33">
        <v>201</v>
      </c>
      <c r="B211" s="44" t="s">
        <v>785</v>
      </c>
      <c r="C211" s="45">
        <v>235</v>
      </c>
      <c r="D211" s="45">
        <v>2018</v>
      </c>
      <c r="E211" s="46">
        <v>153</v>
      </c>
      <c r="F211" s="47" t="s">
        <v>98</v>
      </c>
      <c r="G211" s="47" t="s">
        <v>154</v>
      </c>
      <c r="H211" s="46">
        <v>4000000</v>
      </c>
      <c r="I211" s="48">
        <v>1</v>
      </c>
      <c r="J211" s="47" t="s">
        <v>396</v>
      </c>
      <c r="K211" s="49"/>
      <c r="L211" s="49"/>
      <c r="M211" s="49"/>
      <c r="N211" s="49"/>
      <c r="O211" s="49"/>
      <c r="P211" s="53">
        <v>7</v>
      </c>
      <c r="Q211" s="49">
        <v>5</v>
      </c>
      <c r="R211" s="46">
        <v>2211</v>
      </c>
      <c r="S211" s="63">
        <v>43392</v>
      </c>
      <c r="T211" s="47">
        <v>4000000</v>
      </c>
      <c r="U211" s="47">
        <v>3865846</v>
      </c>
      <c r="V211" s="45">
        <v>4000000</v>
      </c>
      <c r="W211" s="32">
        <f t="shared" si="3"/>
        <v>0</v>
      </c>
      <c r="X211" s="45"/>
      <c r="Y211" s="65"/>
    </row>
    <row r="212" spans="1:25" x14ac:dyDescent="0.25">
      <c r="A212" s="33">
        <v>202</v>
      </c>
      <c r="B212" s="44" t="s">
        <v>786</v>
      </c>
      <c r="C212" s="45">
        <v>235</v>
      </c>
      <c r="D212" s="45">
        <v>2018</v>
      </c>
      <c r="E212" s="46">
        <v>157</v>
      </c>
      <c r="F212" s="47" t="s">
        <v>98</v>
      </c>
      <c r="G212" s="47" t="s">
        <v>154</v>
      </c>
      <c r="H212" s="46">
        <v>4000000</v>
      </c>
      <c r="I212" s="48">
        <v>0.98</v>
      </c>
      <c r="J212" s="47" t="s">
        <v>396</v>
      </c>
      <c r="K212" s="49"/>
      <c r="L212" s="49"/>
      <c r="M212" s="49"/>
      <c r="N212" s="49"/>
      <c r="O212" s="49"/>
      <c r="P212" s="53">
        <v>7</v>
      </c>
      <c r="Q212" s="49">
        <v>5</v>
      </c>
      <c r="R212" s="46">
        <v>1779</v>
      </c>
      <c r="S212" s="63">
        <v>43348</v>
      </c>
      <c r="T212" s="47">
        <v>4000000</v>
      </c>
      <c r="U212" s="47">
        <v>3865846</v>
      </c>
      <c r="V212" s="45">
        <v>8000000</v>
      </c>
      <c r="W212" s="32">
        <f t="shared" si="3"/>
        <v>4000000</v>
      </c>
      <c r="X212" s="45"/>
      <c r="Y212" s="65"/>
    </row>
    <row r="213" spans="1:25" x14ac:dyDescent="0.25">
      <c r="A213" s="33">
        <v>203</v>
      </c>
      <c r="B213" s="44" t="s">
        <v>787</v>
      </c>
      <c r="C213" s="45">
        <v>235</v>
      </c>
      <c r="D213" s="45">
        <v>2018</v>
      </c>
      <c r="E213" s="46">
        <v>157</v>
      </c>
      <c r="F213" s="47" t="s">
        <v>98</v>
      </c>
      <c r="G213" s="47" t="s">
        <v>154</v>
      </c>
      <c r="H213" s="46">
        <v>4000000</v>
      </c>
      <c r="I213" s="48">
        <v>1</v>
      </c>
      <c r="J213" s="47" t="s">
        <v>396</v>
      </c>
      <c r="K213" s="49"/>
      <c r="L213" s="49"/>
      <c r="M213" s="49"/>
      <c r="N213" s="49"/>
      <c r="O213" s="49"/>
      <c r="P213" s="53">
        <v>7</v>
      </c>
      <c r="Q213" s="49">
        <v>5</v>
      </c>
      <c r="R213" s="46">
        <v>2007</v>
      </c>
      <c r="S213" s="63">
        <v>43378</v>
      </c>
      <c r="T213" s="47">
        <v>4000000</v>
      </c>
      <c r="U213" s="47">
        <v>3865846</v>
      </c>
      <c r="V213" s="45">
        <v>4000000</v>
      </c>
      <c r="W213" s="32">
        <f t="shared" si="3"/>
        <v>0</v>
      </c>
      <c r="X213" s="45"/>
      <c r="Y213" s="65"/>
    </row>
    <row r="214" spans="1:25" x14ac:dyDescent="0.25">
      <c r="A214" s="33">
        <v>204</v>
      </c>
      <c r="B214" s="44" t="s">
        <v>788</v>
      </c>
      <c r="C214" s="45">
        <v>235</v>
      </c>
      <c r="D214" s="45">
        <v>2018</v>
      </c>
      <c r="E214" s="46">
        <v>158</v>
      </c>
      <c r="F214" s="47" t="s">
        <v>98</v>
      </c>
      <c r="G214" s="47" t="s">
        <v>154</v>
      </c>
      <c r="H214" s="46">
        <v>4000000</v>
      </c>
      <c r="I214" s="48">
        <v>0.98</v>
      </c>
      <c r="J214" s="47" t="s">
        <v>396</v>
      </c>
      <c r="K214" s="49"/>
      <c r="L214" s="49"/>
      <c r="M214" s="49"/>
      <c r="N214" s="49"/>
      <c r="O214" s="49"/>
      <c r="P214" s="53">
        <v>7</v>
      </c>
      <c r="Q214" s="49">
        <v>5</v>
      </c>
      <c r="R214" s="46">
        <v>1921</v>
      </c>
      <c r="S214" s="63">
        <v>43360</v>
      </c>
      <c r="T214" s="47">
        <v>4000000</v>
      </c>
      <c r="U214" s="47">
        <v>3865846</v>
      </c>
      <c r="V214" s="45">
        <v>8000000</v>
      </c>
      <c r="W214" s="32">
        <f t="shared" si="3"/>
        <v>4000000</v>
      </c>
      <c r="X214" s="45"/>
      <c r="Y214" s="65"/>
    </row>
    <row r="215" spans="1:25" x14ac:dyDescent="0.25">
      <c r="A215" s="33">
        <v>205</v>
      </c>
      <c r="B215" s="44" t="s">
        <v>789</v>
      </c>
      <c r="C215" s="45">
        <v>235</v>
      </c>
      <c r="D215" s="45">
        <v>2018</v>
      </c>
      <c r="E215" s="46">
        <v>158</v>
      </c>
      <c r="F215" s="47" t="s">
        <v>98</v>
      </c>
      <c r="G215" s="47" t="s">
        <v>154</v>
      </c>
      <c r="H215" s="46">
        <v>4000000</v>
      </c>
      <c r="I215" s="48">
        <v>1</v>
      </c>
      <c r="J215" s="47" t="s">
        <v>396</v>
      </c>
      <c r="K215" s="49"/>
      <c r="L215" s="49"/>
      <c r="M215" s="49"/>
      <c r="N215" s="49"/>
      <c r="O215" s="49"/>
      <c r="P215" s="53">
        <v>7</v>
      </c>
      <c r="Q215" s="49">
        <v>5</v>
      </c>
      <c r="R215" s="46">
        <v>2075</v>
      </c>
      <c r="S215" s="63">
        <v>43389</v>
      </c>
      <c r="T215" s="47">
        <v>4000000</v>
      </c>
      <c r="U215" s="47">
        <v>3865846</v>
      </c>
      <c r="V215" s="45">
        <v>4000000</v>
      </c>
      <c r="W215" s="32">
        <f t="shared" si="3"/>
        <v>0</v>
      </c>
      <c r="X215" s="45"/>
      <c r="Y215" s="65"/>
    </row>
    <row r="216" spans="1:25" x14ac:dyDescent="0.25">
      <c r="A216" s="33">
        <v>206</v>
      </c>
      <c r="B216" s="44" t="s">
        <v>790</v>
      </c>
      <c r="C216" s="45">
        <v>235</v>
      </c>
      <c r="D216" s="45">
        <v>2018</v>
      </c>
      <c r="E216" s="46">
        <v>162</v>
      </c>
      <c r="F216" s="47" t="s">
        <v>98</v>
      </c>
      <c r="G216" s="47" t="s">
        <v>154</v>
      </c>
      <c r="H216" s="46">
        <v>4000000</v>
      </c>
      <c r="I216" s="48">
        <v>1</v>
      </c>
      <c r="J216" s="47" t="s">
        <v>396</v>
      </c>
      <c r="K216" s="49"/>
      <c r="L216" s="49"/>
      <c r="M216" s="49"/>
      <c r="N216" s="49"/>
      <c r="O216" s="49"/>
      <c r="P216" s="53">
        <v>7</v>
      </c>
      <c r="Q216" s="49">
        <v>5</v>
      </c>
      <c r="R216" s="46">
        <v>1771</v>
      </c>
      <c r="S216" s="63">
        <v>43347</v>
      </c>
      <c r="T216" s="47">
        <v>4000000</v>
      </c>
      <c r="U216" s="47">
        <v>3865846</v>
      </c>
      <c r="V216" s="45">
        <v>4000000</v>
      </c>
      <c r="W216" s="32">
        <f t="shared" si="3"/>
        <v>0</v>
      </c>
      <c r="X216" s="45"/>
      <c r="Y216" s="65"/>
    </row>
    <row r="217" spans="1:25" x14ac:dyDescent="0.25">
      <c r="A217" s="33">
        <v>207</v>
      </c>
      <c r="B217" s="44" t="s">
        <v>791</v>
      </c>
      <c r="C217" s="45">
        <v>235</v>
      </c>
      <c r="D217" s="45">
        <v>2018</v>
      </c>
      <c r="E217" s="46">
        <v>162</v>
      </c>
      <c r="F217" s="47" t="s">
        <v>98</v>
      </c>
      <c r="G217" s="47" t="s">
        <v>154</v>
      </c>
      <c r="H217" s="46">
        <v>4000000</v>
      </c>
      <c r="I217" s="48">
        <v>1</v>
      </c>
      <c r="J217" s="47" t="s">
        <v>396</v>
      </c>
      <c r="K217" s="49"/>
      <c r="L217" s="49"/>
      <c r="M217" s="49"/>
      <c r="N217" s="49"/>
      <c r="O217" s="49"/>
      <c r="P217" s="53">
        <v>7</v>
      </c>
      <c r="Q217" s="49">
        <v>5</v>
      </c>
      <c r="R217" s="46">
        <v>1994</v>
      </c>
      <c r="S217" s="63">
        <v>43378</v>
      </c>
      <c r="T217" s="47">
        <v>4000000</v>
      </c>
      <c r="U217" s="47">
        <v>3865846</v>
      </c>
      <c r="V217" s="47">
        <v>3865846</v>
      </c>
      <c r="W217" s="32">
        <v>0</v>
      </c>
      <c r="X217" s="45"/>
      <c r="Y217" s="65"/>
    </row>
    <row r="218" spans="1:25" x14ac:dyDescent="0.25">
      <c r="A218" s="33">
        <v>208</v>
      </c>
      <c r="B218" s="44" t="s">
        <v>792</v>
      </c>
      <c r="C218" s="45">
        <v>235</v>
      </c>
      <c r="D218" s="45">
        <v>2018</v>
      </c>
      <c r="E218" s="46">
        <v>165</v>
      </c>
      <c r="F218" s="47" t="s">
        <v>98</v>
      </c>
      <c r="G218" s="47" t="s">
        <v>154</v>
      </c>
      <c r="H218" s="46">
        <v>2500000</v>
      </c>
      <c r="I218" s="48">
        <v>0.98</v>
      </c>
      <c r="J218" s="47" t="s">
        <v>396</v>
      </c>
      <c r="K218" s="49"/>
      <c r="L218" s="49"/>
      <c r="M218" s="49"/>
      <c r="N218" s="49"/>
      <c r="O218" s="49"/>
      <c r="P218" s="53">
        <v>7</v>
      </c>
      <c r="Q218" s="49">
        <v>5</v>
      </c>
      <c r="R218" s="46">
        <v>1859</v>
      </c>
      <c r="S218" s="63">
        <v>43355</v>
      </c>
      <c r="T218" s="47">
        <v>2500000</v>
      </c>
      <c r="U218" s="47">
        <v>2416153</v>
      </c>
      <c r="V218" s="45">
        <v>7500000</v>
      </c>
      <c r="W218" s="32">
        <f t="shared" si="3"/>
        <v>5000000</v>
      </c>
      <c r="X218" s="45"/>
      <c r="Y218" s="65"/>
    </row>
    <row r="219" spans="1:25" x14ac:dyDescent="0.25">
      <c r="A219" s="33">
        <v>209</v>
      </c>
      <c r="B219" s="44" t="s">
        <v>793</v>
      </c>
      <c r="C219" s="45">
        <v>235</v>
      </c>
      <c r="D219" s="45">
        <v>2018</v>
      </c>
      <c r="E219" s="46">
        <v>165</v>
      </c>
      <c r="F219" s="47" t="s">
        <v>98</v>
      </c>
      <c r="G219" s="47" t="s">
        <v>154</v>
      </c>
      <c r="H219" s="46">
        <v>2500000</v>
      </c>
      <c r="I219" s="48">
        <v>0.98</v>
      </c>
      <c r="J219" s="47" t="s">
        <v>396</v>
      </c>
      <c r="K219" s="49"/>
      <c r="L219" s="49"/>
      <c r="M219" s="49"/>
      <c r="N219" s="49"/>
      <c r="O219" s="49"/>
      <c r="P219" s="53">
        <v>7</v>
      </c>
      <c r="Q219" s="49">
        <v>5</v>
      </c>
      <c r="R219" s="46">
        <v>2083</v>
      </c>
      <c r="S219" s="63">
        <v>43389</v>
      </c>
      <c r="T219" s="47">
        <v>2500000</v>
      </c>
      <c r="U219" s="47">
        <v>2416153</v>
      </c>
      <c r="V219" s="45">
        <v>7500000</v>
      </c>
      <c r="W219" s="32">
        <f t="shared" si="3"/>
        <v>5000000</v>
      </c>
      <c r="X219" s="45"/>
      <c r="Y219" s="65"/>
    </row>
    <row r="220" spans="1:25" x14ac:dyDescent="0.25">
      <c r="A220" s="33">
        <v>210</v>
      </c>
      <c r="B220" s="44" t="s">
        <v>794</v>
      </c>
      <c r="C220" s="45">
        <v>235</v>
      </c>
      <c r="D220" s="45">
        <v>2018</v>
      </c>
      <c r="E220" s="46">
        <v>172</v>
      </c>
      <c r="F220" s="47" t="s">
        <v>98</v>
      </c>
      <c r="G220" s="47" t="s">
        <v>154</v>
      </c>
      <c r="H220" s="46">
        <v>4000000</v>
      </c>
      <c r="I220" s="48">
        <v>0.98</v>
      </c>
      <c r="J220" s="47" t="s">
        <v>396</v>
      </c>
      <c r="K220" s="49"/>
      <c r="L220" s="49"/>
      <c r="M220" s="49"/>
      <c r="N220" s="49"/>
      <c r="O220" s="49"/>
      <c r="P220" s="53">
        <v>7</v>
      </c>
      <c r="Q220" s="49">
        <v>5</v>
      </c>
      <c r="R220" s="46">
        <v>1924</v>
      </c>
      <c r="S220" s="63">
        <v>43360</v>
      </c>
      <c r="T220" s="47">
        <v>4000000</v>
      </c>
      <c r="U220" s="47">
        <v>3865846</v>
      </c>
      <c r="V220" s="45">
        <v>8000000</v>
      </c>
      <c r="W220" s="32">
        <f t="shared" si="3"/>
        <v>4000000</v>
      </c>
      <c r="X220" s="45"/>
      <c r="Y220" s="65"/>
    </row>
    <row r="221" spans="1:25" x14ac:dyDescent="0.25">
      <c r="A221" s="33">
        <v>211</v>
      </c>
      <c r="B221" s="44" t="s">
        <v>795</v>
      </c>
      <c r="C221" s="45">
        <v>235</v>
      </c>
      <c r="D221" s="45">
        <v>2018</v>
      </c>
      <c r="E221" s="46">
        <v>172</v>
      </c>
      <c r="F221" s="47" t="s">
        <v>98</v>
      </c>
      <c r="G221" s="47" t="s">
        <v>154</v>
      </c>
      <c r="H221" s="46">
        <v>4000000</v>
      </c>
      <c r="I221" s="48">
        <v>1</v>
      </c>
      <c r="J221" s="47" t="s">
        <v>396</v>
      </c>
      <c r="K221" s="49"/>
      <c r="L221" s="49"/>
      <c r="M221" s="49"/>
      <c r="N221" s="49"/>
      <c r="O221" s="49"/>
      <c r="P221" s="53">
        <v>7</v>
      </c>
      <c r="Q221" s="49">
        <v>5</v>
      </c>
      <c r="R221" s="46">
        <v>2190</v>
      </c>
      <c r="S221" s="63">
        <v>43392</v>
      </c>
      <c r="T221" s="47">
        <v>4000000</v>
      </c>
      <c r="U221" s="47">
        <v>3865846</v>
      </c>
      <c r="V221" s="45">
        <v>4000000</v>
      </c>
      <c r="W221" s="32">
        <f t="shared" si="3"/>
        <v>0</v>
      </c>
      <c r="X221" s="45"/>
      <c r="Y221" s="65"/>
    </row>
    <row r="222" spans="1:25" x14ac:dyDescent="0.25">
      <c r="A222" s="33">
        <v>212</v>
      </c>
      <c r="B222" s="44" t="s">
        <v>796</v>
      </c>
      <c r="C222" s="45">
        <v>235</v>
      </c>
      <c r="D222" s="45">
        <v>2018</v>
      </c>
      <c r="E222" s="46">
        <v>173</v>
      </c>
      <c r="F222" s="47" t="s">
        <v>98</v>
      </c>
      <c r="G222" s="47" t="s">
        <v>154</v>
      </c>
      <c r="H222" s="46">
        <v>6000000</v>
      </c>
      <c r="I222" s="48">
        <v>0.98</v>
      </c>
      <c r="J222" s="47" t="s">
        <v>396</v>
      </c>
      <c r="K222" s="49"/>
      <c r="L222" s="49"/>
      <c r="M222" s="49"/>
      <c r="N222" s="49"/>
      <c r="O222" s="49"/>
      <c r="P222" s="53">
        <v>7</v>
      </c>
      <c r="Q222" s="49">
        <v>5</v>
      </c>
      <c r="R222" s="46">
        <v>1997</v>
      </c>
      <c r="S222" s="63">
        <v>43378</v>
      </c>
      <c r="T222" s="47">
        <v>6000000</v>
      </c>
      <c r="U222" s="47">
        <v>5641768</v>
      </c>
      <c r="V222" s="45">
        <v>12000000</v>
      </c>
      <c r="W222" s="32">
        <f t="shared" si="3"/>
        <v>6000000</v>
      </c>
      <c r="X222" s="45"/>
      <c r="Y222" s="65"/>
    </row>
    <row r="223" spans="1:25" x14ac:dyDescent="0.25">
      <c r="A223" s="33">
        <v>213</v>
      </c>
      <c r="B223" s="44" t="s">
        <v>797</v>
      </c>
      <c r="C223" s="45">
        <v>235</v>
      </c>
      <c r="D223" s="45">
        <v>2018</v>
      </c>
      <c r="E223" s="46">
        <v>175</v>
      </c>
      <c r="F223" s="47" t="s">
        <v>98</v>
      </c>
      <c r="G223" s="47" t="s">
        <v>154</v>
      </c>
      <c r="H223" s="46">
        <v>9000000</v>
      </c>
      <c r="I223" s="48">
        <v>0.98</v>
      </c>
      <c r="J223" s="47" t="s">
        <v>396</v>
      </c>
      <c r="K223" s="49"/>
      <c r="L223" s="49"/>
      <c r="M223" s="49"/>
      <c r="N223" s="49"/>
      <c r="O223" s="49"/>
      <c r="P223" s="53">
        <v>7</v>
      </c>
      <c r="Q223" s="49">
        <v>5</v>
      </c>
      <c r="R223" s="46">
        <v>1762</v>
      </c>
      <c r="S223" s="63">
        <v>43346</v>
      </c>
      <c r="T223" s="47">
        <v>9000000</v>
      </c>
      <c r="U223" s="47">
        <v>8286125</v>
      </c>
      <c r="V223" s="45">
        <v>27000000</v>
      </c>
      <c r="W223" s="32">
        <f t="shared" si="3"/>
        <v>18000000</v>
      </c>
      <c r="X223" s="45"/>
      <c r="Y223" s="65"/>
    </row>
    <row r="224" spans="1:25" x14ac:dyDescent="0.25">
      <c r="A224" s="33">
        <v>214</v>
      </c>
      <c r="B224" s="44" t="s">
        <v>798</v>
      </c>
      <c r="C224" s="45">
        <v>235</v>
      </c>
      <c r="D224" s="45">
        <v>2018</v>
      </c>
      <c r="E224" s="46">
        <v>178</v>
      </c>
      <c r="F224" s="47" t="s">
        <v>98</v>
      </c>
      <c r="G224" s="47" t="s">
        <v>154</v>
      </c>
      <c r="H224" s="46">
        <v>4000000</v>
      </c>
      <c r="I224" s="48">
        <v>0.98</v>
      </c>
      <c r="J224" s="47" t="s">
        <v>396</v>
      </c>
      <c r="K224" s="49"/>
      <c r="L224" s="49"/>
      <c r="M224" s="49"/>
      <c r="N224" s="49"/>
      <c r="O224" s="49"/>
      <c r="P224" s="53">
        <v>7</v>
      </c>
      <c r="Q224" s="49">
        <v>5</v>
      </c>
      <c r="R224" s="46">
        <v>1813</v>
      </c>
      <c r="S224" s="63">
        <v>43350</v>
      </c>
      <c r="T224" s="47">
        <v>4000000</v>
      </c>
      <c r="U224" s="47">
        <v>3865846</v>
      </c>
      <c r="V224" s="45">
        <v>8000000</v>
      </c>
      <c r="W224" s="32">
        <f t="shared" si="3"/>
        <v>4000000</v>
      </c>
      <c r="X224" s="45"/>
      <c r="Y224" s="65"/>
    </row>
    <row r="225" spans="1:25" x14ac:dyDescent="0.25">
      <c r="A225" s="33">
        <v>215</v>
      </c>
      <c r="B225" s="44" t="s">
        <v>799</v>
      </c>
      <c r="C225" s="45">
        <v>235</v>
      </c>
      <c r="D225" s="45">
        <v>2018</v>
      </c>
      <c r="E225" s="46">
        <v>178</v>
      </c>
      <c r="F225" s="47" t="s">
        <v>98</v>
      </c>
      <c r="G225" s="47" t="s">
        <v>154</v>
      </c>
      <c r="H225" s="46">
        <v>4000000</v>
      </c>
      <c r="I225" s="48">
        <v>1</v>
      </c>
      <c r="J225" s="47" t="s">
        <v>396</v>
      </c>
      <c r="K225" s="49"/>
      <c r="L225" s="49"/>
      <c r="M225" s="49"/>
      <c r="N225" s="49"/>
      <c r="O225" s="49"/>
      <c r="P225" s="53">
        <v>7</v>
      </c>
      <c r="Q225" s="49">
        <v>5</v>
      </c>
      <c r="R225" s="46">
        <v>2048</v>
      </c>
      <c r="S225" s="63">
        <v>43382</v>
      </c>
      <c r="T225" s="47">
        <v>4000000</v>
      </c>
      <c r="U225" s="47">
        <v>3865846</v>
      </c>
      <c r="V225" s="45">
        <v>4000000</v>
      </c>
      <c r="W225" s="32">
        <f t="shared" si="3"/>
        <v>0</v>
      </c>
      <c r="X225" s="45"/>
      <c r="Y225" s="65"/>
    </row>
    <row r="226" spans="1:25" x14ac:dyDescent="0.25">
      <c r="A226" s="33">
        <v>216</v>
      </c>
      <c r="B226" s="44" t="s">
        <v>800</v>
      </c>
      <c r="C226" s="45">
        <v>235</v>
      </c>
      <c r="D226" s="45">
        <v>2018</v>
      </c>
      <c r="E226" s="46">
        <v>181</v>
      </c>
      <c r="F226" s="47" t="s">
        <v>98</v>
      </c>
      <c r="G226" s="47" t="s">
        <v>154</v>
      </c>
      <c r="H226" s="46">
        <v>23400000</v>
      </c>
      <c r="I226" s="48">
        <v>0.98</v>
      </c>
      <c r="J226" s="47" t="s">
        <v>396</v>
      </c>
      <c r="K226" s="49"/>
      <c r="L226" s="49"/>
      <c r="M226" s="49"/>
      <c r="N226" s="49"/>
      <c r="O226" s="49"/>
      <c r="P226" s="53">
        <v>7</v>
      </c>
      <c r="Q226" s="49">
        <v>5</v>
      </c>
      <c r="R226" s="46">
        <v>2204</v>
      </c>
      <c r="S226" s="63">
        <v>43392</v>
      </c>
      <c r="T226" s="47">
        <v>23400000</v>
      </c>
      <c r="U226" s="47">
        <v>23400000</v>
      </c>
      <c r="V226" s="45">
        <v>70200000</v>
      </c>
      <c r="W226" s="32">
        <f t="shared" si="3"/>
        <v>46800000</v>
      </c>
      <c r="X226" s="45"/>
      <c r="Y226" s="65"/>
    </row>
    <row r="227" spans="1:25" x14ac:dyDescent="0.25">
      <c r="A227" s="33">
        <v>217</v>
      </c>
      <c r="B227" s="44" t="s">
        <v>801</v>
      </c>
      <c r="C227" s="45">
        <v>235</v>
      </c>
      <c r="D227" s="45">
        <v>2018</v>
      </c>
      <c r="E227" s="46">
        <v>184</v>
      </c>
      <c r="F227" s="47" t="s">
        <v>98</v>
      </c>
      <c r="G227" s="47" t="s">
        <v>154</v>
      </c>
      <c r="H227" s="46">
        <v>7000000</v>
      </c>
      <c r="I227" s="48">
        <v>0.98</v>
      </c>
      <c r="J227" s="47" t="s">
        <v>396</v>
      </c>
      <c r="K227" s="49"/>
      <c r="L227" s="49"/>
      <c r="M227" s="49"/>
      <c r="N227" s="49"/>
      <c r="O227" s="49"/>
      <c r="P227" s="53">
        <v>7</v>
      </c>
      <c r="Q227" s="49">
        <v>5</v>
      </c>
      <c r="R227" s="46">
        <v>1850</v>
      </c>
      <c r="S227" s="63">
        <v>43354</v>
      </c>
      <c r="T227" s="47">
        <v>7000000</v>
      </c>
      <c r="U227" s="47">
        <v>6582230</v>
      </c>
      <c r="V227" s="45">
        <v>14000000</v>
      </c>
      <c r="W227" s="32">
        <f t="shared" si="3"/>
        <v>7000000</v>
      </c>
      <c r="X227" s="45"/>
      <c r="Y227" s="65"/>
    </row>
    <row r="228" spans="1:25" x14ac:dyDescent="0.25">
      <c r="A228" s="33">
        <v>218</v>
      </c>
      <c r="B228" s="44" t="s">
        <v>802</v>
      </c>
      <c r="C228" s="45">
        <v>235</v>
      </c>
      <c r="D228" s="45">
        <v>2018</v>
      </c>
      <c r="E228" s="46">
        <v>185</v>
      </c>
      <c r="F228" s="47" t="s">
        <v>98</v>
      </c>
      <c r="G228" s="47" t="s">
        <v>154</v>
      </c>
      <c r="H228" s="46">
        <v>20000000</v>
      </c>
      <c r="I228" s="48">
        <v>0.98</v>
      </c>
      <c r="J228" s="47" t="s">
        <v>396</v>
      </c>
      <c r="K228" s="49"/>
      <c r="L228" s="49"/>
      <c r="M228" s="49"/>
      <c r="N228" s="49"/>
      <c r="O228" s="49"/>
      <c r="P228" s="53">
        <v>7</v>
      </c>
      <c r="Q228" s="49">
        <v>5</v>
      </c>
      <c r="R228" s="46">
        <v>1871</v>
      </c>
      <c r="S228" s="63">
        <v>43355</v>
      </c>
      <c r="T228" s="47">
        <v>2000000</v>
      </c>
      <c r="U228" s="47">
        <v>1932923</v>
      </c>
      <c r="V228" s="45">
        <v>4000000</v>
      </c>
      <c r="W228" s="32">
        <f t="shared" si="3"/>
        <v>2000000</v>
      </c>
      <c r="X228" s="45"/>
      <c r="Y228" s="65"/>
    </row>
    <row r="229" spans="1:25" x14ac:dyDescent="0.25">
      <c r="A229" s="33">
        <v>219</v>
      </c>
      <c r="B229" s="44" t="s">
        <v>803</v>
      </c>
      <c r="C229" s="45">
        <v>235</v>
      </c>
      <c r="D229" s="45">
        <v>2018</v>
      </c>
      <c r="E229" s="46">
        <v>185</v>
      </c>
      <c r="F229" s="47" t="s">
        <v>98</v>
      </c>
      <c r="G229" s="47" t="s">
        <v>154</v>
      </c>
      <c r="H229" s="46">
        <v>20000000</v>
      </c>
      <c r="I229" s="48">
        <v>1</v>
      </c>
      <c r="J229" s="47" t="s">
        <v>396</v>
      </c>
      <c r="K229" s="49"/>
      <c r="L229" s="49"/>
      <c r="M229" s="49"/>
      <c r="N229" s="49"/>
      <c r="O229" s="49"/>
      <c r="P229" s="53">
        <v>7</v>
      </c>
      <c r="Q229" s="49">
        <v>5</v>
      </c>
      <c r="R229" s="46">
        <v>2074</v>
      </c>
      <c r="S229" s="63">
        <v>43389</v>
      </c>
      <c r="T229" s="47">
        <v>2000000</v>
      </c>
      <c r="U229" s="47">
        <v>1932923</v>
      </c>
      <c r="V229" s="45">
        <v>2000000</v>
      </c>
      <c r="W229" s="32">
        <f t="shared" si="3"/>
        <v>0</v>
      </c>
      <c r="X229" s="45"/>
      <c r="Y229" s="65"/>
    </row>
    <row r="230" spans="1:25" x14ac:dyDescent="0.25">
      <c r="A230" s="33">
        <v>220</v>
      </c>
      <c r="B230" s="44" t="s">
        <v>804</v>
      </c>
      <c r="C230" s="45">
        <v>235</v>
      </c>
      <c r="D230" s="45">
        <v>2018</v>
      </c>
      <c r="E230" s="46">
        <v>187</v>
      </c>
      <c r="F230" s="47" t="s">
        <v>98</v>
      </c>
      <c r="G230" s="47" t="s">
        <v>154</v>
      </c>
      <c r="H230" s="46">
        <v>2200000</v>
      </c>
      <c r="I230" s="48">
        <v>0.98</v>
      </c>
      <c r="J230" s="47" t="s">
        <v>396</v>
      </c>
      <c r="K230" s="49"/>
      <c r="L230" s="49"/>
      <c r="M230" s="49"/>
      <c r="N230" s="49"/>
      <c r="O230" s="49"/>
      <c r="P230" s="53">
        <v>7</v>
      </c>
      <c r="Q230" s="49">
        <v>5</v>
      </c>
      <c r="R230" s="46">
        <v>1892</v>
      </c>
      <c r="S230" s="63">
        <v>43357</v>
      </c>
      <c r="T230" s="47">
        <v>2200000</v>
      </c>
      <c r="U230" s="47">
        <v>2126215</v>
      </c>
      <c r="V230" s="45">
        <v>4400000</v>
      </c>
      <c r="W230" s="32">
        <f t="shared" si="3"/>
        <v>2200000</v>
      </c>
      <c r="X230" s="45"/>
      <c r="Y230" s="65"/>
    </row>
    <row r="231" spans="1:25" x14ac:dyDescent="0.25">
      <c r="A231" s="33">
        <v>221</v>
      </c>
      <c r="B231" s="44" t="s">
        <v>805</v>
      </c>
      <c r="C231" s="45">
        <v>235</v>
      </c>
      <c r="D231" s="45">
        <v>2018</v>
      </c>
      <c r="E231" s="46">
        <v>190</v>
      </c>
      <c r="F231" s="47" t="s">
        <v>98</v>
      </c>
      <c r="G231" s="47" t="s">
        <v>154</v>
      </c>
      <c r="H231" s="46">
        <v>4000000</v>
      </c>
      <c r="I231" s="48">
        <v>0.98</v>
      </c>
      <c r="J231" s="47" t="s">
        <v>396</v>
      </c>
      <c r="K231" s="49"/>
      <c r="L231" s="49"/>
      <c r="M231" s="49"/>
      <c r="N231" s="49"/>
      <c r="O231" s="49"/>
      <c r="P231" s="53">
        <v>7</v>
      </c>
      <c r="Q231" s="49">
        <v>5</v>
      </c>
      <c r="R231" s="46">
        <v>1864</v>
      </c>
      <c r="S231" s="63">
        <v>43355</v>
      </c>
      <c r="T231" s="47">
        <v>4000000</v>
      </c>
      <c r="U231" s="47">
        <v>3865846</v>
      </c>
      <c r="V231" s="45">
        <v>8000000</v>
      </c>
      <c r="W231" s="32">
        <f t="shared" si="3"/>
        <v>4000000</v>
      </c>
      <c r="X231" s="45"/>
      <c r="Y231" s="65"/>
    </row>
    <row r="232" spans="1:25" x14ac:dyDescent="0.25">
      <c r="A232" s="33">
        <v>222</v>
      </c>
      <c r="B232" s="44" t="s">
        <v>806</v>
      </c>
      <c r="C232" s="45">
        <v>235</v>
      </c>
      <c r="D232" s="45">
        <v>2018</v>
      </c>
      <c r="E232" s="46">
        <v>196</v>
      </c>
      <c r="F232" s="47" t="s">
        <v>98</v>
      </c>
      <c r="G232" s="47" t="s">
        <v>154</v>
      </c>
      <c r="H232" s="46">
        <v>6000000</v>
      </c>
      <c r="I232" s="48">
        <v>0.98</v>
      </c>
      <c r="J232" s="47" t="s">
        <v>396</v>
      </c>
      <c r="K232" s="49"/>
      <c r="L232" s="49"/>
      <c r="M232" s="49"/>
      <c r="N232" s="49"/>
      <c r="O232" s="49"/>
      <c r="P232" s="53">
        <v>7</v>
      </c>
      <c r="Q232" s="49">
        <v>5</v>
      </c>
      <c r="R232" s="46">
        <v>1831</v>
      </c>
      <c r="S232" s="63">
        <v>43353</v>
      </c>
      <c r="T232" s="47">
        <v>6000000</v>
      </c>
      <c r="U232" s="47">
        <v>5726768</v>
      </c>
      <c r="V232" s="45">
        <v>12000000</v>
      </c>
      <c r="W232" s="32">
        <f t="shared" si="3"/>
        <v>6000000</v>
      </c>
      <c r="X232" s="45"/>
      <c r="Y232" s="65"/>
    </row>
    <row r="233" spans="1:25" x14ac:dyDescent="0.25">
      <c r="A233" s="33">
        <v>223</v>
      </c>
      <c r="B233" s="44" t="s">
        <v>807</v>
      </c>
      <c r="C233" s="45">
        <v>235</v>
      </c>
      <c r="D233" s="45">
        <v>2018</v>
      </c>
      <c r="E233" s="46">
        <v>196</v>
      </c>
      <c r="F233" s="47" t="s">
        <v>98</v>
      </c>
      <c r="G233" s="47" t="s">
        <v>154</v>
      </c>
      <c r="H233" s="46">
        <v>6000000</v>
      </c>
      <c r="I233" s="48">
        <v>1</v>
      </c>
      <c r="J233" s="47" t="s">
        <v>396</v>
      </c>
      <c r="K233" s="49"/>
      <c r="L233" s="49"/>
      <c r="M233" s="49"/>
      <c r="N233" s="49"/>
      <c r="O233" s="49"/>
      <c r="P233" s="53">
        <v>7</v>
      </c>
      <c r="Q233" s="49">
        <v>5</v>
      </c>
      <c r="R233" s="46">
        <v>2193</v>
      </c>
      <c r="S233" s="63">
        <v>43392</v>
      </c>
      <c r="T233" s="47">
        <v>6000000</v>
      </c>
      <c r="U233" s="47">
        <v>5726768</v>
      </c>
      <c r="V233" s="45">
        <v>6000000</v>
      </c>
      <c r="W233" s="32">
        <f t="shared" si="3"/>
        <v>0</v>
      </c>
      <c r="X233" s="45"/>
      <c r="Y233" s="65"/>
    </row>
    <row r="234" spans="1:25" x14ac:dyDescent="0.25">
      <c r="A234" s="33">
        <v>224</v>
      </c>
      <c r="B234" s="44" t="s">
        <v>808</v>
      </c>
      <c r="C234" s="45">
        <v>235</v>
      </c>
      <c r="D234" s="45">
        <v>2018</v>
      </c>
      <c r="E234" s="46">
        <v>199</v>
      </c>
      <c r="F234" s="47" t="s">
        <v>98</v>
      </c>
      <c r="G234" s="47" t="s">
        <v>154</v>
      </c>
      <c r="H234" s="46">
        <v>6000000</v>
      </c>
      <c r="I234" s="48">
        <v>0.98</v>
      </c>
      <c r="J234" s="47" t="s">
        <v>396</v>
      </c>
      <c r="K234" s="49"/>
      <c r="L234" s="49"/>
      <c r="M234" s="49"/>
      <c r="N234" s="49"/>
      <c r="O234" s="49"/>
      <c r="P234" s="53">
        <v>7</v>
      </c>
      <c r="Q234" s="49">
        <v>5</v>
      </c>
      <c r="R234" s="46">
        <v>1862</v>
      </c>
      <c r="S234" s="63">
        <v>43355</v>
      </c>
      <c r="T234" s="47">
        <v>6000000</v>
      </c>
      <c r="U234" s="47">
        <v>5641768</v>
      </c>
      <c r="V234" s="45">
        <v>12000000</v>
      </c>
      <c r="W234" s="32">
        <f t="shared" si="3"/>
        <v>6000000</v>
      </c>
      <c r="X234" s="45"/>
      <c r="Y234" s="65"/>
    </row>
    <row r="235" spans="1:25" x14ac:dyDescent="0.25">
      <c r="A235" s="33">
        <v>225</v>
      </c>
      <c r="B235" s="44" t="s">
        <v>809</v>
      </c>
      <c r="C235" s="45">
        <v>235</v>
      </c>
      <c r="D235" s="45">
        <v>2018</v>
      </c>
      <c r="E235" s="46">
        <v>199</v>
      </c>
      <c r="F235" s="47" t="s">
        <v>98</v>
      </c>
      <c r="G235" s="47" t="s">
        <v>154</v>
      </c>
      <c r="H235" s="46">
        <v>6000000</v>
      </c>
      <c r="I235" s="48">
        <v>1</v>
      </c>
      <c r="J235" s="47" t="s">
        <v>396</v>
      </c>
      <c r="K235" s="49"/>
      <c r="L235" s="49"/>
      <c r="M235" s="49"/>
      <c r="N235" s="49"/>
      <c r="O235" s="49"/>
      <c r="P235" s="53">
        <v>7</v>
      </c>
      <c r="Q235" s="49">
        <v>5</v>
      </c>
      <c r="R235" s="46">
        <v>2005</v>
      </c>
      <c r="S235" s="63">
        <v>43378</v>
      </c>
      <c r="T235" s="47">
        <v>6000000</v>
      </c>
      <c r="U235" s="47">
        <v>5641768</v>
      </c>
      <c r="V235" s="45">
        <v>6000000</v>
      </c>
      <c r="W235" s="32">
        <f t="shared" si="3"/>
        <v>0</v>
      </c>
      <c r="X235" s="45"/>
      <c r="Y235" s="65"/>
    </row>
    <row r="236" spans="1:25" x14ac:dyDescent="0.25">
      <c r="A236" s="33">
        <v>226</v>
      </c>
      <c r="B236" s="44" t="s">
        <v>810</v>
      </c>
      <c r="C236" s="45">
        <v>235</v>
      </c>
      <c r="D236" s="45">
        <v>2018</v>
      </c>
      <c r="E236" s="46">
        <v>203</v>
      </c>
      <c r="F236" s="47" t="s">
        <v>98</v>
      </c>
      <c r="G236" s="47" t="s">
        <v>154</v>
      </c>
      <c r="H236" s="46">
        <v>5000000</v>
      </c>
      <c r="I236" s="48">
        <v>0.98</v>
      </c>
      <c r="J236" s="47" t="s">
        <v>396</v>
      </c>
      <c r="K236" s="49"/>
      <c r="L236" s="49"/>
      <c r="M236" s="49"/>
      <c r="N236" s="49"/>
      <c r="O236" s="49"/>
      <c r="P236" s="53">
        <v>7</v>
      </c>
      <c r="Q236" s="49">
        <v>5</v>
      </c>
      <c r="R236" s="46">
        <v>1938</v>
      </c>
      <c r="S236" s="63">
        <v>43362</v>
      </c>
      <c r="T236" s="47">
        <v>5000000</v>
      </c>
      <c r="U236" s="47">
        <v>5000000</v>
      </c>
      <c r="V236" s="45">
        <v>15166667</v>
      </c>
      <c r="W236" s="32">
        <f t="shared" si="3"/>
        <v>10166667</v>
      </c>
      <c r="X236" s="45"/>
      <c r="Y236" s="65"/>
    </row>
    <row r="237" spans="1:25" x14ac:dyDescent="0.25">
      <c r="A237" s="33">
        <v>227</v>
      </c>
      <c r="B237" s="44" t="s">
        <v>811</v>
      </c>
      <c r="C237" s="45">
        <v>235</v>
      </c>
      <c r="D237" s="45">
        <v>2018</v>
      </c>
      <c r="E237" s="46">
        <v>205</v>
      </c>
      <c r="F237" s="47" t="s">
        <v>98</v>
      </c>
      <c r="G237" s="47" t="s">
        <v>154</v>
      </c>
      <c r="H237" s="46">
        <v>6000000</v>
      </c>
      <c r="I237" s="48">
        <v>1</v>
      </c>
      <c r="J237" s="47" t="s">
        <v>396</v>
      </c>
      <c r="K237" s="49"/>
      <c r="L237" s="49"/>
      <c r="M237" s="49"/>
      <c r="N237" s="49"/>
      <c r="O237" s="49"/>
      <c r="P237" s="53">
        <v>7</v>
      </c>
      <c r="Q237" s="49">
        <v>5</v>
      </c>
      <c r="R237" s="46">
        <v>1817</v>
      </c>
      <c r="S237" s="63">
        <v>43350</v>
      </c>
      <c r="T237" s="47">
        <v>6000000</v>
      </c>
      <c r="U237" s="47">
        <v>5641768</v>
      </c>
      <c r="V237" s="45">
        <v>6000000</v>
      </c>
      <c r="W237" s="32">
        <f t="shared" si="3"/>
        <v>0</v>
      </c>
      <c r="X237" s="45"/>
      <c r="Y237" s="65"/>
    </row>
    <row r="238" spans="1:25" x14ac:dyDescent="0.25">
      <c r="A238" s="33">
        <v>228</v>
      </c>
      <c r="B238" s="44" t="s">
        <v>812</v>
      </c>
      <c r="C238" s="45">
        <v>235</v>
      </c>
      <c r="D238" s="45">
        <v>2018</v>
      </c>
      <c r="E238" s="46">
        <v>206</v>
      </c>
      <c r="F238" s="47" t="s">
        <v>98</v>
      </c>
      <c r="G238" s="47" t="s">
        <v>154</v>
      </c>
      <c r="H238" s="46">
        <v>4400000</v>
      </c>
      <c r="I238" s="48">
        <v>0.98</v>
      </c>
      <c r="J238" s="47" t="s">
        <v>396</v>
      </c>
      <c r="K238" s="49"/>
      <c r="L238" s="49"/>
      <c r="M238" s="49"/>
      <c r="N238" s="49"/>
      <c r="O238" s="49"/>
      <c r="P238" s="53">
        <v>7</v>
      </c>
      <c r="Q238" s="49">
        <v>5</v>
      </c>
      <c r="R238" s="46">
        <v>2137</v>
      </c>
      <c r="S238" s="63">
        <v>43391</v>
      </c>
      <c r="T238" s="47">
        <v>4400000</v>
      </c>
      <c r="U238" s="47">
        <v>4252430</v>
      </c>
      <c r="V238" s="45">
        <v>17600000</v>
      </c>
      <c r="W238" s="32">
        <f t="shared" si="3"/>
        <v>13200000</v>
      </c>
      <c r="X238" s="45"/>
      <c r="Y238" s="65"/>
    </row>
    <row r="239" spans="1:25" x14ac:dyDescent="0.25">
      <c r="A239" s="33">
        <v>229</v>
      </c>
      <c r="B239" s="44" t="s">
        <v>813</v>
      </c>
      <c r="C239" s="45">
        <v>235</v>
      </c>
      <c r="D239" s="45">
        <v>2018</v>
      </c>
      <c r="E239" s="46">
        <v>206</v>
      </c>
      <c r="F239" s="47" t="s">
        <v>98</v>
      </c>
      <c r="G239" s="47" t="s">
        <v>154</v>
      </c>
      <c r="H239" s="46">
        <v>4400000</v>
      </c>
      <c r="I239" s="48">
        <v>0.98</v>
      </c>
      <c r="J239" s="47" t="s">
        <v>396</v>
      </c>
      <c r="K239" s="49"/>
      <c r="L239" s="49"/>
      <c r="M239" s="49"/>
      <c r="N239" s="49"/>
      <c r="O239" s="49"/>
      <c r="P239" s="53">
        <v>7</v>
      </c>
      <c r="Q239" s="49">
        <v>5</v>
      </c>
      <c r="R239" s="46">
        <v>1876</v>
      </c>
      <c r="S239" s="63">
        <v>43356</v>
      </c>
      <c r="T239" s="47">
        <v>4400000</v>
      </c>
      <c r="U239" s="47">
        <v>4252430</v>
      </c>
      <c r="V239" s="45">
        <v>13200000</v>
      </c>
      <c r="W239" s="32">
        <f t="shared" si="3"/>
        <v>8800000</v>
      </c>
      <c r="X239" s="45"/>
      <c r="Y239" s="65"/>
    </row>
    <row r="240" spans="1:25" x14ac:dyDescent="0.25">
      <c r="A240" s="33">
        <v>230</v>
      </c>
      <c r="B240" s="44" t="s">
        <v>814</v>
      </c>
      <c r="C240" s="45">
        <v>235</v>
      </c>
      <c r="D240" s="45">
        <v>2018</v>
      </c>
      <c r="E240" s="46">
        <v>209</v>
      </c>
      <c r="F240" s="47" t="s">
        <v>98</v>
      </c>
      <c r="G240" s="47" t="s">
        <v>154</v>
      </c>
      <c r="H240" s="46">
        <v>1600000</v>
      </c>
      <c r="I240" s="48">
        <v>0.98</v>
      </c>
      <c r="J240" s="47" t="s">
        <v>396</v>
      </c>
      <c r="K240" s="49"/>
      <c r="L240" s="49"/>
      <c r="M240" s="49"/>
      <c r="N240" s="49"/>
      <c r="O240" s="49"/>
      <c r="P240" s="53">
        <v>7</v>
      </c>
      <c r="Q240" s="49">
        <v>5</v>
      </c>
      <c r="R240" s="46">
        <v>1784</v>
      </c>
      <c r="S240" s="63">
        <v>43348</v>
      </c>
      <c r="T240" s="47">
        <v>1600000</v>
      </c>
      <c r="U240" s="47">
        <v>1546735</v>
      </c>
      <c r="V240" s="45">
        <v>3200000</v>
      </c>
      <c r="W240" s="32">
        <f t="shared" si="3"/>
        <v>1600000</v>
      </c>
      <c r="X240" s="45"/>
      <c r="Y240" s="65"/>
    </row>
    <row r="241" spans="1:25" x14ac:dyDescent="0.25">
      <c r="A241" s="33">
        <v>231</v>
      </c>
      <c r="B241" s="44" t="s">
        <v>815</v>
      </c>
      <c r="C241" s="45">
        <v>235</v>
      </c>
      <c r="D241" s="45">
        <v>2018</v>
      </c>
      <c r="E241" s="46">
        <v>209</v>
      </c>
      <c r="F241" s="47" t="s">
        <v>98</v>
      </c>
      <c r="G241" s="47" t="s">
        <v>154</v>
      </c>
      <c r="H241" s="46">
        <v>1600000</v>
      </c>
      <c r="I241" s="48">
        <v>1</v>
      </c>
      <c r="J241" s="47" t="s">
        <v>396</v>
      </c>
      <c r="K241" s="49"/>
      <c r="L241" s="49"/>
      <c r="M241" s="49"/>
      <c r="N241" s="49"/>
      <c r="O241" s="49"/>
      <c r="P241" s="53">
        <v>7</v>
      </c>
      <c r="Q241" s="49">
        <v>5</v>
      </c>
      <c r="R241" s="46">
        <v>2015</v>
      </c>
      <c r="S241" s="63">
        <v>43378</v>
      </c>
      <c r="T241" s="47">
        <v>1600000</v>
      </c>
      <c r="U241" s="47">
        <v>1546735</v>
      </c>
      <c r="V241" s="45">
        <v>1600000</v>
      </c>
      <c r="W241" s="32">
        <f t="shared" si="3"/>
        <v>0</v>
      </c>
      <c r="X241" s="45"/>
      <c r="Y241" s="65"/>
    </row>
    <row r="242" spans="1:25" x14ac:dyDescent="0.25">
      <c r="A242" s="33">
        <v>232</v>
      </c>
      <c r="B242" s="44" t="s">
        <v>816</v>
      </c>
      <c r="C242" s="45">
        <v>235</v>
      </c>
      <c r="D242" s="45">
        <v>2018</v>
      </c>
      <c r="E242" s="46">
        <v>217</v>
      </c>
      <c r="F242" s="47" t="s">
        <v>98</v>
      </c>
      <c r="G242" s="47" t="s">
        <v>154</v>
      </c>
      <c r="H242" s="46">
        <v>5000000</v>
      </c>
      <c r="I242" s="48">
        <v>0.98</v>
      </c>
      <c r="J242" s="47" t="s">
        <v>396</v>
      </c>
      <c r="K242" s="49"/>
      <c r="L242" s="49"/>
      <c r="M242" s="49"/>
      <c r="N242" s="49"/>
      <c r="O242" s="49"/>
      <c r="P242" s="53">
        <v>7</v>
      </c>
      <c r="Q242" s="49">
        <v>5</v>
      </c>
      <c r="R242" s="46">
        <v>1782</v>
      </c>
      <c r="S242" s="63">
        <v>43348</v>
      </c>
      <c r="T242" s="47">
        <v>5000000</v>
      </c>
      <c r="U242" s="47">
        <v>4801307</v>
      </c>
      <c r="V242" s="45">
        <v>10000000</v>
      </c>
      <c r="W242" s="32">
        <f t="shared" si="3"/>
        <v>5000000</v>
      </c>
      <c r="X242" s="45"/>
      <c r="Y242" s="65"/>
    </row>
    <row r="243" spans="1:25" x14ac:dyDescent="0.25">
      <c r="A243" s="33">
        <v>233</v>
      </c>
      <c r="B243" s="44" t="s">
        <v>817</v>
      </c>
      <c r="C243" s="45">
        <v>235</v>
      </c>
      <c r="D243" s="45">
        <v>2018</v>
      </c>
      <c r="E243" s="46">
        <v>217</v>
      </c>
      <c r="F243" s="47" t="s">
        <v>98</v>
      </c>
      <c r="G243" s="47" t="s">
        <v>154</v>
      </c>
      <c r="H243" s="46">
        <v>5000000</v>
      </c>
      <c r="I243" s="48">
        <v>1</v>
      </c>
      <c r="J243" s="47" t="s">
        <v>396</v>
      </c>
      <c r="K243" s="49"/>
      <c r="L243" s="49"/>
      <c r="M243" s="49"/>
      <c r="N243" s="49"/>
      <c r="O243" s="49"/>
      <c r="P243" s="53">
        <v>7</v>
      </c>
      <c r="Q243" s="49">
        <v>5</v>
      </c>
      <c r="R243" s="46">
        <v>2039</v>
      </c>
      <c r="S243" s="63">
        <v>43382</v>
      </c>
      <c r="T243" s="47">
        <v>5000000</v>
      </c>
      <c r="U243" s="47">
        <v>4801307</v>
      </c>
      <c r="V243" s="45">
        <v>5000000</v>
      </c>
      <c r="W243" s="32">
        <f t="shared" si="3"/>
        <v>0</v>
      </c>
      <c r="X243" s="45"/>
      <c r="Y243" s="65"/>
    </row>
    <row r="244" spans="1:25" x14ac:dyDescent="0.25">
      <c r="A244" s="33">
        <v>234</v>
      </c>
      <c r="B244" s="44" t="s">
        <v>818</v>
      </c>
      <c r="C244" s="45">
        <v>235</v>
      </c>
      <c r="D244" s="45">
        <v>2018</v>
      </c>
      <c r="E244" s="46">
        <v>218</v>
      </c>
      <c r="F244" s="47" t="s">
        <v>98</v>
      </c>
      <c r="G244" s="47" t="s">
        <v>154</v>
      </c>
      <c r="H244" s="46">
        <v>7000000</v>
      </c>
      <c r="I244" s="48">
        <v>0.98</v>
      </c>
      <c r="J244" s="47" t="s">
        <v>396</v>
      </c>
      <c r="K244" s="49"/>
      <c r="L244" s="49"/>
      <c r="M244" s="49"/>
      <c r="N244" s="49"/>
      <c r="O244" s="49"/>
      <c r="P244" s="53">
        <v>7</v>
      </c>
      <c r="Q244" s="49">
        <v>5</v>
      </c>
      <c r="R244" s="46">
        <v>1737</v>
      </c>
      <c r="S244" s="63">
        <v>43334</v>
      </c>
      <c r="T244" s="47">
        <v>7000000</v>
      </c>
      <c r="U244" s="47">
        <v>6482230</v>
      </c>
      <c r="V244" s="45">
        <v>17033334</v>
      </c>
      <c r="W244" s="32">
        <f t="shared" si="3"/>
        <v>10033334</v>
      </c>
      <c r="X244" s="45"/>
      <c r="Y244" s="65"/>
    </row>
    <row r="245" spans="1:25" x14ac:dyDescent="0.25">
      <c r="A245" s="33">
        <v>235</v>
      </c>
      <c r="B245" s="44" t="s">
        <v>819</v>
      </c>
      <c r="C245" s="45">
        <v>235</v>
      </c>
      <c r="D245" s="45">
        <v>2018</v>
      </c>
      <c r="E245" s="46">
        <v>218</v>
      </c>
      <c r="F245" s="47" t="s">
        <v>98</v>
      </c>
      <c r="G245" s="47" t="s">
        <v>154</v>
      </c>
      <c r="H245" s="46">
        <v>7000000</v>
      </c>
      <c r="I245" s="48">
        <v>0.98</v>
      </c>
      <c r="J245" s="47" t="s">
        <v>396</v>
      </c>
      <c r="K245" s="49"/>
      <c r="L245" s="49"/>
      <c r="M245" s="49"/>
      <c r="N245" s="49"/>
      <c r="O245" s="49"/>
      <c r="P245" s="53">
        <v>7</v>
      </c>
      <c r="Q245" s="49">
        <v>5</v>
      </c>
      <c r="R245" s="46">
        <v>1928</v>
      </c>
      <c r="S245" s="63">
        <v>43360</v>
      </c>
      <c r="T245" s="47">
        <v>7000000</v>
      </c>
      <c r="U245" s="47">
        <v>6482230</v>
      </c>
      <c r="V245" s="45">
        <v>10033334</v>
      </c>
      <c r="W245" s="32">
        <f t="shared" si="3"/>
        <v>3033334</v>
      </c>
      <c r="X245" s="45"/>
      <c r="Y245" s="65"/>
    </row>
    <row r="246" spans="1:25" x14ac:dyDescent="0.25">
      <c r="A246" s="33">
        <v>236</v>
      </c>
      <c r="B246" s="44" t="s">
        <v>820</v>
      </c>
      <c r="C246" s="45">
        <v>235</v>
      </c>
      <c r="D246" s="45">
        <v>2018</v>
      </c>
      <c r="E246" s="46">
        <v>229</v>
      </c>
      <c r="F246" s="47" t="s">
        <v>98</v>
      </c>
      <c r="G246" s="47" t="s">
        <v>154</v>
      </c>
      <c r="H246" s="46">
        <v>1800000</v>
      </c>
      <c r="I246" s="48">
        <v>0.98</v>
      </c>
      <c r="J246" s="47" t="s">
        <v>396</v>
      </c>
      <c r="K246" s="49"/>
      <c r="L246" s="49"/>
      <c r="M246" s="49"/>
      <c r="N246" s="49"/>
      <c r="O246" s="49"/>
      <c r="P246" s="53">
        <v>7</v>
      </c>
      <c r="Q246" s="49">
        <v>5</v>
      </c>
      <c r="R246" s="46">
        <v>1848</v>
      </c>
      <c r="S246" s="63">
        <v>43354</v>
      </c>
      <c r="T246" s="47">
        <v>1800000</v>
      </c>
      <c r="U246" s="47">
        <v>1739803</v>
      </c>
      <c r="V246" s="45">
        <v>3600000</v>
      </c>
      <c r="W246" s="32">
        <f t="shared" si="3"/>
        <v>1800000</v>
      </c>
      <c r="X246" s="45"/>
      <c r="Y246" s="65"/>
    </row>
    <row r="247" spans="1:25" x14ac:dyDescent="0.25">
      <c r="A247" s="33">
        <v>237</v>
      </c>
      <c r="B247" s="44" t="s">
        <v>821</v>
      </c>
      <c r="C247" s="45">
        <v>235</v>
      </c>
      <c r="D247" s="45">
        <v>2018</v>
      </c>
      <c r="E247" s="46">
        <v>229</v>
      </c>
      <c r="F247" s="47" t="s">
        <v>98</v>
      </c>
      <c r="G247" s="47" t="s">
        <v>154</v>
      </c>
      <c r="H247" s="46">
        <v>1800000</v>
      </c>
      <c r="I247" s="48">
        <v>1</v>
      </c>
      <c r="J247" s="47" t="s">
        <v>396</v>
      </c>
      <c r="K247" s="49"/>
      <c r="L247" s="49"/>
      <c r="M247" s="49"/>
      <c r="N247" s="49"/>
      <c r="O247" s="49"/>
      <c r="P247" s="53">
        <v>7</v>
      </c>
      <c r="Q247" s="49">
        <v>5</v>
      </c>
      <c r="R247" s="46">
        <v>2077</v>
      </c>
      <c r="S247" s="63">
        <v>43389</v>
      </c>
      <c r="T247" s="47">
        <v>1800000</v>
      </c>
      <c r="U247" s="47">
        <v>1739803</v>
      </c>
      <c r="V247" s="45">
        <v>1800000</v>
      </c>
      <c r="W247" s="32">
        <f t="shared" si="3"/>
        <v>0</v>
      </c>
      <c r="X247" s="45"/>
      <c r="Y247" s="65"/>
    </row>
    <row r="248" spans="1:25" x14ac:dyDescent="0.25">
      <c r="A248" s="33">
        <v>238</v>
      </c>
      <c r="B248" s="44" t="s">
        <v>822</v>
      </c>
      <c r="C248" s="45">
        <v>235</v>
      </c>
      <c r="D248" s="45">
        <v>2018</v>
      </c>
      <c r="E248" s="46">
        <v>232</v>
      </c>
      <c r="F248" s="47" t="s">
        <v>98</v>
      </c>
      <c r="G248" s="47" t="s">
        <v>154</v>
      </c>
      <c r="H248" s="46">
        <v>3000000</v>
      </c>
      <c r="I248" s="48">
        <v>0.98</v>
      </c>
      <c r="J248" s="47" t="s">
        <v>396</v>
      </c>
      <c r="K248" s="49"/>
      <c r="L248" s="49"/>
      <c r="M248" s="49"/>
      <c r="N248" s="49"/>
      <c r="O248" s="49"/>
      <c r="P248" s="53">
        <v>7</v>
      </c>
      <c r="Q248" s="49">
        <v>5</v>
      </c>
      <c r="R248" s="46">
        <v>1946</v>
      </c>
      <c r="S248" s="63">
        <v>43362</v>
      </c>
      <c r="T248" s="47">
        <v>3000000</v>
      </c>
      <c r="U248" s="47">
        <v>2899385</v>
      </c>
      <c r="V248" s="45">
        <v>6000000</v>
      </c>
      <c r="W248" s="32">
        <f t="shared" si="3"/>
        <v>3000000</v>
      </c>
      <c r="X248" s="45"/>
      <c r="Y248" s="65"/>
    </row>
    <row r="249" spans="1:25" x14ac:dyDescent="0.25">
      <c r="A249" s="33">
        <v>239</v>
      </c>
      <c r="B249" s="44" t="s">
        <v>823</v>
      </c>
      <c r="C249" s="45">
        <v>235</v>
      </c>
      <c r="D249" s="45">
        <v>2018</v>
      </c>
      <c r="E249" s="46">
        <v>232</v>
      </c>
      <c r="F249" s="47" t="s">
        <v>98</v>
      </c>
      <c r="G249" s="47" t="s">
        <v>154</v>
      </c>
      <c r="H249" s="46">
        <v>3000000</v>
      </c>
      <c r="I249" s="48">
        <v>1</v>
      </c>
      <c r="J249" s="47" t="s">
        <v>396</v>
      </c>
      <c r="K249" s="49"/>
      <c r="L249" s="49"/>
      <c r="M249" s="49"/>
      <c r="N249" s="49"/>
      <c r="O249" s="49"/>
      <c r="P249" s="53">
        <v>7</v>
      </c>
      <c r="Q249" s="49">
        <v>5</v>
      </c>
      <c r="R249" s="46">
        <v>2046</v>
      </c>
      <c r="S249" s="63">
        <v>43382</v>
      </c>
      <c r="T249" s="47">
        <v>3000000</v>
      </c>
      <c r="U249" s="47">
        <v>2899385</v>
      </c>
      <c r="V249" s="45">
        <v>3000000</v>
      </c>
      <c r="W249" s="32">
        <f t="shared" si="3"/>
        <v>0</v>
      </c>
      <c r="X249" s="45"/>
      <c r="Y249" s="65"/>
    </row>
    <row r="250" spans="1:25" x14ac:dyDescent="0.25">
      <c r="A250" s="33">
        <v>240</v>
      </c>
      <c r="B250" s="44" t="s">
        <v>824</v>
      </c>
      <c r="C250" s="45">
        <v>235</v>
      </c>
      <c r="D250" s="45">
        <v>2018</v>
      </c>
      <c r="E250" s="46">
        <v>234</v>
      </c>
      <c r="F250" s="47" t="s">
        <v>98</v>
      </c>
      <c r="G250" s="47" t="s">
        <v>154</v>
      </c>
      <c r="H250" s="46">
        <v>1800000</v>
      </c>
      <c r="I250" s="48">
        <v>0.98</v>
      </c>
      <c r="J250" s="47" t="s">
        <v>396</v>
      </c>
      <c r="K250" s="49"/>
      <c r="L250" s="49"/>
      <c r="M250" s="49"/>
      <c r="N250" s="49"/>
      <c r="O250" s="49"/>
      <c r="P250" s="53">
        <v>7</v>
      </c>
      <c r="Q250" s="49">
        <v>5</v>
      </c>
      <c r="R250" s="46">
        <v>1851</v>
      </c>
      <c r="S250" s="63">
        <v>43354</v>
      </c>
      <c r="T250" s="47">
        <v>1800000</v>
      </c>
      <c r="U250" s="47">
        <v>1739803</v>
      </c>
      <c r="V250" s="45">
        <v>3600000</v>
      </c>
      <c r="W250" s="32">
        <f t="shared" si="3"/>
        <v>1800000</v>
      </c>
      <c r="X250" s="45"/>
      <c r="Y250" s="65"/>
    </row>
    <row r="251" spans="1:25" x14ac:dyDescent="0.25">
      <c r="A251" s="33">
        <v>241</v>
      </c>
      <c r="B251" s="44" t="s">
        <v>825</v>
      </c>
      <c r="C251" s="45">
        <v>235</v>
      </c>
      <c r="D251" s="45">
        <v>2018</v>
      </c>
      <c r="E251" s="46">
        <v>239</v>
      </c>
      <c r="F251" s="47" t="s">
        <v>98</v>
      </c>
      <c r="G251" s="47" t="s">
        <v>154</v>
      </c>
      <c r="H251" s="46">
        <v>5000000</v>
      </c>
      <c r="I251" s="48">
        <v>0.98</v>
      </c>
      <c r="J251" s="47" t="s">
        <v>396</v>
      </c>
      <c r="K251" s="49"/>
      <c r="L251" s="49"/>
      <c r="M251" s="49"/>
      <c r="N251" s="49"/>
      <c r="O251" s="49"/>
      <c r="P251" s="53">
        <v>7</v>
      </c>
      <c r="Q251" s="49">
        <v>5</v>
      </c>
      <c r="R251" s="46">
        <v>1840</v>
      </c>
      <c r="S251" s="63">
        <v>43354</v>
      </c>
      <c r="T251" s="47">
        <v>5000000</v>
      </c>
      <c r="U251" s="47">
        <v>4801307</v>
      </c>
      <c r="V251" s="45">
        <v>10000000</v>
      </c>
      <c r="W251" s="32">
        <f t="shared" si="3"/>
        <v>5000000</v>
      </c>
      <c r="X251" s="45"/>
      <c r="Y251" s="65"/>
    </row>
    <row r="252" spans="1:25" x14ac:dyDescent="0.25">
      <c r="A252" s="33">
        <v>242</v>
      </c>
      <c r="B252" s="44" t="s">
        <v>826</v>
      </c>
      <c r="C252" s="45">
        <v>235</v>
      </c>
      <c r="D252" s="45">
        <v>2018</v>
      </c>
      <c r="E252" s="46">
        <v>244</v>
      </c>
      <c r="F252" s="47" t="s">
        <v>98</v>
      </c>
      <c r="G252" s="47" t="s">
        <v>154</v>
      </c>
      <c r="H252" s="46">
        <v>7000000</v>
      </c>
      <c r="I252" s="48">
        <v>0.98</v>
      </c>
      <c r="J252" s="47" t="s">
        <v>396</v>
      </c>
      <c r="K252" s="49"/>
      <c r="L252" s="49"/>
      <c r="M252" s="49"/>
      <c r="N252" s="49"/>
      <c r="O252" s="49"/>
      <c r="P252" s="53">
        <v>7</v>
      </c>
      <c r="Q252" s="49">
        <v>5</v>
      </c>
      <c r="R252" s="46">
        <v>2110</v>
      </c>
      <c r="S252" s="63">
        <v>43390</v>
      </c>
      <c r="T252" s="47">
        <v>7000000</v>
      </c>
      <c r="U252" s="47">
        <v>6482230</v>
      </c>
      <c r="V252" s="45">
        <v>14000000</v>
      </c>
      <c r="W252" s="32">
        <f t="shared" si="3"/>
        <v>7000000</v>
      </c>
      <c r="X252" s="45"/>
      <c r="Y252" s="65"/>
    </row>
    <row r="253" spans="1:25" x14ac:dyDescent="0.25">
      <c r="A253" s="33">
        <v>243</v>
      </c>
      <c r="B253" s="44" t="s">
        <v>827</v>
      </c>
      <c r="C253" s="45">
        <v>235</v>
      </c>
      <c r="D253" s="45">
        <v>2018</v>
      </c>
      <c r="E253" s="46">
        <v>246</v>
      </c>
      <c r="F253" s="47" t="s">
        <v>98</v>
      </c>
      <c r="G253" s="47" t="s">
        <v>154</v>
      </c>
      <c r="H253" s="46">
        <v>3333333</v>
      </c>
      <c r="I253" s="48">
        <v>0.98</v>
      </c>
      <c r="J253" s="47" t="s">
        <v>396</v>
      </c>
      <c r="K253" s="49"/>
      <c r="L253" s="49"/>
      <c r="M253" s="49"/>
      <c r="N253" s="49"/>
      <c r="O253" s="49"/>
      <c r="P253" s="53">
        <v>7</v>
      </c>
      <c r="Q253" s="49">
        <v>5</v>
      </c>
      <c r="R253" s="46">
        <v>1834</v>
      </c>
      <c r="S253" s="63">
        <v>43356</v>
      </c>
      <c r="T253" s="47">
        <v>3333333</v>
      </c>
      <c r="U253" s="47">
        <v>3221537</v>
      </c>
      <c r="V253" s="45">
        <v>8333334</v>
      </c>
      <c r="W253" s="32">
        <f t="shared" si="3"/>
        <v>5000001</v>
      </c>
      <c r="X253" s="45"/>
      <c r="Y253" s="65"/>
    </row>
    <row r="254" spans="1:25" x14ac:dyDescent="0.25">
      <c r="A254" s="33">
        <v>244</v>
      </c>
      <c r="B254" s="44" t="s">
        <v>828</v>
      </c>
      <c r="C254" s="45">
        <v>235</v>
      </c>
      <c r="D254" s="45">
        <v>2018</v>
      </c>
      <c r="E254" s="46">
        <v>251</v>
      </c>
      <c r="F254" s="47" t="s">
        <v>98</v>
      </c>
      <c r="G254" s="47" t="s">
        <v>154</v>
      </c>
      <c r="H254" s="46">
        <v>5000000</v>
      </c>
      <c r="I254" s="48">
        <v>1</v>
      </c>
      <c r="J254" s="47" t="s">
        <v>396</v>
      </c>
      <c r="K254" s="49"/>
      <c r="L254" s="49"/>
      <c r="M254" s="49"/>
      <c r="N254" s="49"/>
      <c r="O254" s="49"/>
      <c r="P254" s="53">
        <v>7</v>
      </c>
      <c r="Q254" s="49">
        <v>5</v>
      </c>
      <c r="R254" s="46">
        <v>1912</v>
      </c>
      <c r="S254" s="63">
        <v>43360</v>
      </c>
      <c r="T254" s="47">
        <v>5000000</v>
      </c>
      <c r="U254" s="47">
        <v>4801307</v>
      </c>
      <c r="V254" s="45">
        <v>5000000</v>
      </c>
      <c r="W254" s="32">
        <f t="shared" si="3"/>
        <v>0</v>
      </c>
      <c r="X254" s="45"/>
      <c r="Y254" s="65"/>
    </row>
    <row r="255" spans="1:25" x14ac:dyDescent="0.25">
      <c r="A255" s="33">
        <v>245</v>
      </c>
      <c r="B255" s="44" t="s">
        <v>829</v>
      </c>
      <c r="C255" s="45">
        <v>235</v>
      </c>
      <c r="D255" s="45">
        <v>2018</v>
      </c>
      <c r="E255" s="46">
        <v>254</v>
      </c>
      <c r="F255" s="47" t="s">
        <v>98</v>
      </c>
      <c r="G255" s="47" t="s">
        <v>154</v>
      </c>
      <c r="H255" s="46">
        <v>6808395</v>
      </c>
      <c r="I255" s="48">
        <v>0.98</v>
      </c>
      <c r="J255" s="47" t="s">
        <v>396</v>
      </c>
      <c r="K255" s="49"/>
      <c r="L255" s="49"/>
      <c r="M255" s="49"/>
      <c r="N255" s="49"/>
      <c r="O255" s="49"/>
      <c r="P255" s="53">
        <v>7</v>
      </c>
      <c r="Q255" s="49">
        <v>5</v>
      </c>
      <c r="R255" s="46">
        <v>2208</v>
      </c>
      <c r="S255" s="63">
        <v>43392</v>
      </c>
      <c r="T255" s="47">
        <v>6808395</v>
      </c>
      <c r="U255" s="47">
        <v>6808395</v>
      </c>
      <c r="V255" s="45">
        <v>47658765</v>
      </c>
      <c r="W255" s="32">
        <f t="shared" si="3"/>
        <v>40850370</v>
      </c>
      <c r="X255" s="45"/>
      <c r="Y255" s="65"/>
    </row>
    <row r="256" spans="1:25" x14ac:dyDescent="0.25">
      <c r="A256" s="33">
        <v>246</v>
      </c>
      <c r="B256" s="44" t="s">
        <v>830</v>
      </c>
      <c r="C256" s="45">
        <v>235</v>
      </c>
      <c r="D256" s="45">
        <v>2018</v>
      </c>
      <c r="E256" s="46">
        <v>254</v>
      </c>
      <c r="F256" s="47" t="s">
        <v>98</v>
      </c>
      <c r="G256" s="47" t="s">
        <v>154</v>
      </c>
      <c r="H256" s="46">
        <v>13616790</v>
      </c>
      <c r="I256" s="48">
        <v>0.98</v>
      </c>
      <c r="J256" s="47" t="s">
        <v>396</v>
      </c>
      <c r="K256" s="49"/>
      <c r="L256" s="49"/>
      <c r="M256" s="49"/>
      <c r="N256" s="49"/>
      <c r="O256" s="49"/>
      <c r="P256" s="53">
        <v>7</v>
      </c>
      <c r="Q256" s="49">
        <v>5</v>
      </c>
      <c r="R256" s="46">
        <v>1930</v>
      </c>
      <c r="S256" s="63">
        <v>43391</v>
      </c>
      <c r="T256" s="47">
        <v>13616790</v>
      </c>
      <c r="U256" s="47">
        <v>13616790</v>
      </c>
      <c r="V256" s="45">
        <v>34041975</v>
      </c>
      <c r="W256" s="32">
        <f t="shared" si="3"/>
        <v>20425185</v>
      </c>
      <c r="X256" s="45"/>
      <c r="Y256" s="65"/>
    </row>
    <row r="257" spans="1:25" x14ac:dyDescent="0.25">
      <c r="A257" s="33">
        <v>247</v>
      </c>
      <c r="B257" s="44" t="s">
        <v>831</v>
      </c>
      <c r="C257" s="45">
        <v>235</v>
      </c>
      <c r="D257" s="45">
        <v>2018</v>
      </c>
      <c r="E257" s="54">
        <v>26514</v>
      </c>
      <c r="F257" s="47" t="s">
        <v>109</v>
      </c>
      <c r="G257" s="47" t="s">
        <v>154</v>
      </c>
      <c r="H257" s="46">
        <v>4727281</v>
      </c>
      <c r="I257" s="48">
        <v>0.98</v>
      </c>
      <c r="J257" s="47" t="s">
        <v>396</v>
      </c>
      <c r="K257" s="49"/>
      <c r="L257" s="49"/>
      <c r="M257" s="49"/>
      <c r="N257" s="49"/>
      <c r="O257" s="49"/>
      <c r="P257" s="53">
        <v>7</v>
      </c>
      <c r="Q257" s="49">
        <v>5</v>
      </c>
      <c r="R257" s="46">
        <v>1703</v>
      </c>
      <c r="S257" s="63">
        <v>43333</v>
      </c>
      <c r="T257" s="47">
        <v>4727281</v>
      </c>
      <c r="U257" s="47">
        <v>4606367</v>
      </c>
      <c r="V257" s="45">
        <v>130818412</v>
      </c>
      <c r="W257" s="32">
        <f t="shared" si="3"/>
        <v>126091131</v>
      </c>
      <c r="X257" s="45"/>
      <c r="Y257" s="65"/>
    </row>
    <row r="258" spans="1:25" x14ac:dyDescent="0.25">
      <c r="A258" s="33">
        <v>248</v>
      </c>
      <c r="B258" s="44" t="s">
        <v>832</v>
      </c>
      <c r="C258" s="45">
        <v>235</v>
      </c>
      <c r="D258" s="45">
        <v>2018</v>
      </c>
      <c r="E258" s="54">
        <v>26514</v>
      </c>
      <c r="F258" s="47" t="s">
        <v>109</v>
      </c>
      <c r="G258" s="47" t="s">
        <v>154</v>
      </c>
      <c r="H258" s="46">
        <v>7007529</v>
      </c>
      <c r="I258" s="48">
        <v>0.98</v>
      </c>
      <c r="J258" s="47" t="s">
        <v>396</v>
      </c>
      <c r="K258" s="49"/>
      <c r="L258" s="49"/>
      <c r="M258" s="49"/>
      <c r="N258" s="49"/>
      <c r="O258" s="49"/>
      <c r="P258" s="53">
        <v>7</v>
      </c>
      <c r="Q258" s="49">
        <v>5</v>
      </c>
      <c r="R258" s="46">
        <v>1940</v>
      </c>
      <c r="S258" s="63">
        <v>43362</v>
      </c>
      <c r="T258" s="47">
        <v>7007529</v>
      </c>
      <c r="U258" s="47">
        <v>6828296</v>
      </c>
      <c r="V258" s="45">
        <v>123804883</v>
      </c>
      <c r="W258" s="32">
        <f t="shared" si="3"/>
        <v>116797354</v>
      </c>
      <c r="X258" s="45"/>
      <c r="Y258" s="65"/>
    </row>
    <row r="259" spans="1:25" x14ac:dyDescent="0.25">
      <c r="A259" s="33">
        <v>249</v>
      </c>
      <c r="B259" s="44" t="s">
        <v>833</v>
      </c>
      <c r="C259" s="45">
        <v>235</v>
      </c>
      <c r="D259" s="45">
        <v>2018</v>
      </c>
      <c r="E259" s="54">
        <v>26514</v>
      </c>
      <c r="F259" s="47" t="s">
        <v>109</v>
      </c>
      <c r="G259" s="47" t="s">
        <v>154</v>
      </c>
      <c r="H259" s="46">
        <v>3404376</v>
      </c>
      <c r="I259" s="48">
        <v>0.98</v>
      </c>
      <c r="J259" s="47" t="s">
        <v>396</v>
      </c>
      <c r="K259" s="49"/>
      <c r="L259" s="49"/>
      <c r="M259" s="49"/>
      <c r="N259" s="49"/>
      <c r="O259" s="49"/>
      <c r="P259" s="53">
        <v>7</v>
      </c>
      <c r="Q259" s="49">
        <v>5</v>
      </c>
      <c r="R259" s="46">
        <v>2212</v>
      </c>
      <c r="S259" s="63">
        <v>43392</v>
      </c>
      <c r="T259" s="47">
        <v>3404376</v>
      </c>
      <c r="U259" s="47">
        <v>3317309</v>
      </c>
      <c r="V259" s="45">
        <v>120400507</v>
      </c>
      <c r="W259" s="32">
        <f t="shared" si="3"/>
        <v>116996131</v>
      </c>
      <c r="X259" s="45"/>
      <c r="Y259" s="65"/>
    </row>
    <row r="260" spans="1:25" x14ac:dyDescent="0.25">
      <c r="A260" s="33">
        <v>250</v>
      </c>
      <c r="B260" s="44" t="s">
        <v>834</v>
      </c>
      <c r="C260" s="45">
        <v>235</v>
      </c>
      <c r="D260" s="45">
        <v>2018</v>
      </c>
      <c r="E260" s="54">
        <v>26514</v>
      </c>
      <c r="F260" s="47" t="s">
        <v>109</v>
      </c>
      <c r="G260" s="47" t="s">
        <v>154</v>
      </c>
      <c r="H260" s="46">
        <v>13041942</v>
      </c>
      <c r="I260" s="48">
        <v>0.98</v>
      </c>
      <c r="J260" s="47" t="s">
        <v>396</v>
      </c>
      <c r="K260" s="49"/>
      <c r="L260" s="49"/>
      <c r="M260" s="49"/>
      <c r="N260" s="49"/>
      <c r="O260" s="49"/>
      <c r="P260" s="53">
        <v>7</v>
      </c>
      <c r="Q260" s="49">
        <v>5</v>
      </c>
      <c r="R260" s="46">
        <v>2213</v>
      </c>
      <c r="S260" s="63">
        <v>43392</v>
      </c>
      <c r="T260" s="47">
        <v>13041942</v>
      </c>
      <c r="U260" s="47">
        <v>12708392</v>
      </c>
      <c r="V260" s="45">
        <v>107358565</v>
      </c>
      <c r="W260" s="32">
        <f t="shared" si="3"/>
        <v>94316623</v>
      </c>
      <c r="X260" s="45"/>
      <c r="Y260" s="65"/>
    </row>
    <row r="261" spans="1:25" x14ac:dyDescent="0.25">
      <c r="A261" s="33">
        <v>251</v>
      </c>
      <c r="B261" s="44" t="s">
        <v>835</v>
      </c>
      <c r="C261" s="45">
        <v>235</v>
      </c>
      <c r="D261" s="45">
        <v>2018</v>
      </c>
      <c r="E261" s="46">
        <v>256</v>
      </c>
      <c r="F261" s="47" t="s">
        <v>98</v>
      </c>
      <c r="G261" s="47" t="s">
        <v>154</v>
      </c>
      <c r="H261" s="46">
        <v>9582000</v>
      </c>
      <c r="I261" s="48">
        <v>0.98</v>
      </c>
      <c r="J261" s="47" t="s">
        <v>396</v>
      </c>
      <c r="K261" s="49"/>
      <c r="L261" s="49"/>
      <c r="M261" s="49"/>
      <c r="N261" s="49"/>
      <c r="O261" s="49"/>
      <c r="P261" s="53">
        <v>7</v>
      </c>
      <c r="Q261" s="49">
        <v>5</v>
      </c>
      <c r="R261" s="46">
        <v>2207</v>
      </c>
      <c r="S261" s="63">
        <v>43392</v>
      </c>
      <c r="T261" s="47">
        <v>9582000</v>
      </c>
      <c r="U261" s="47">
        <v>9582000</v>
      </c>
      <c r="V261" s="45">
        <v>59789509</v>
      </c>
      <c r="W261" s="32">
        <f t="shared" si="3"/>
        <v>50207509</v>
      </c>
      <c r="X261" s="45"/>
      <c r="Y261" s="65"/>
    </row>
    <row r="262" spans="1:25" x14ac:dyDescent="0.25">
      <c r="A262" s="33">
        <v>252</v>
      </c>
      <c r="B262" s="44" t="s">
        <v>836</v>
      </c>
      <c r="C262" s="45">
        <v>235</v>
      </c>
      <c r="D262" s="45">
        <v>2018</v>
      </c>
      <c r="E262" s="46">
        <v>256</v>
      </c>
      <c r="F262" s="47" t="s">
        <v>98</v>
      </c>
      <c r="G262" s="47" t="s">
        <v>154</v>
      </c>
      <c r="H262" s="46">
        <v>6073800</v>
      </c>
      <c r="I262" s="48">
        <v>0.98</v>
      </c>
      <c r="J262" s="47" t="s">
        <v>396</v>
      </c>
      <c r="K262" s="49"/>
      <c r="L262" s="49"/>
      <c r="M262" s="49"/>
      <c r="N262" s="49"/>
      <c r="O262" s="49"/>
      <c r="P262" s="53">
        <v>7</v>
      </c>
      <c r="Q262" s="49">
        <v>5</v>
      </c>
      <c r="R262" s="46">
        <v>1899</v>
      </c>
      <c r="S262" s="63">
        <v>43374</v>
      </c>
      <c r="T262" s="47">
        <v>6073800</v>
      </c>
      <c r="U262" s="47">
        <v>6073800</v>
      </c>
      <c r="V262" s="45">
        <v>57223909</v>
      </c>
      <c r="W262" s="32">
        <f t="shared" si="3"/>
        <v>51150109</v>
      </c>
      <c r="X262" s="45"/>
      <c r="Y262" s="65"/>
    </row>
    <row r="263" spans="1:25" x14ac:dyDescent="0.25">
      <c r="A263" s="33">
        <v>253</v>
      </c>
      <c r="B263" s="44" t="s">
        <v>837</v>
      </c>
      <c r="C263" s="45">
        <v>235</v>
      </c>
      <c r="D263" s="45">
        <v>2018</v>
      </c>
      <c r="E263" s="46">
        <v>259</v>
      </c>
      <c r="F263" s="47" t="s">
        <v>98</v>
      </c>
      <c r="G263" s="47" t="s">
        <v>154</v>
      </c>
      <c r="H263" s="46">
        <v>359380</v>
      </c>
      <c r="I263" s="48">
        <v>0.98</v>
      </c>
      <c r="J263" s="47" t="s">
        <v>396</v>
      </c>
      <c r="K263" s="49"/>
      <c r="L263" s="49"/>
      <c r="M263" s="49"/>
      <c r="N263" s="49"/>
      <c r="O263" s="49"/>
      <c r="P263" s="53">
        <v>7</v>
      </c>
      <c r="Q263" s="49">
        <v>5</v>
      </c>
      <c r="R263" s="46">
        <v>48</v>
      </c>
      <c r="S263" s="63">
        <v>43395</v>
      </c>
      <c r="T263" s="47">
        <v>359380</v>
      </c>
      <c r="U263" s="47">
        <v>340306</v>
      </c>
      <c r="V263" s="45">
        <v>15640620</v>
      </c>
      <c r="W263" s="32">
        <f t="shared" si="3"/>
        <v>15281240</v>
      </c>
      <c r="X263" s="45"/>
      <c r="Y263" s="65"/>
    </row>
    <row r="264" spans="1:25" x14ac:dyDescent="0.25">
      <c r="A264" s="33">
        <v>254</v>
      </c>
      <c r="B264" s="44" t="s">
        <v>838</v>
      </c>
      <c r="C264" s="45">
        <v>235</v>
      </c>
      <c r="D264" s="45">
        <v>2018</v>
      </c>
      <c r="E264" s="46">
        <v>259</v>
      </c>
      <c r="F264" s="47" t="s">
        <v>98</v>
      </c>
      <c r="G264" s="47" t="s">
        <v>154</v>
      </c>
      <c r="H264" s="46">
        <v>2782100</v>
      </c>
      <c r="I264" s="48">
        <v>0.98</v>
      </c>
      <c r="J264" s="47" t="s">
        <v>396</v>
      </c>
      <c r="K264" s="49"/>
      <c r="L264" s="49"/>
      <c r="M264" s="49"/>
      <c r="N264" s="49"/>
      <c r="O264" s="49"/>
      <c r="P264" s="53">
        <v>7</v>
      </c>
      <c r="Q264" s="49">
        <v>5</v>
      </c>
      <c r="R264" s="46">
        <v>1740</v>
      </c>
      <c r="S264" s="63">
        <v>43335</v>
      </c>
      <c r="T264" s="47">
        <v>2782100</v>
      </c>
      <c r="U264" s="47">
        <v>2634439</v>
      </c>
      <c r="V264" s="45">
        <v>12858520</v>
      </c>
      <c r="W264" s="32">
        <f t="shared" si="3"/>
        <v>10076420</v>
      </c>
      <c r="X264" s="45"/>
      <c r="Y264" s="65"/>
    </row>
    <row r="265" spans="1:25" x14ac:dyDescent="0.25">
      <c r="A265" s="33">
        <v>255</v>
      </c>
      <c r="B265" s="44" t="s">
        <v>839</v>
      </c>
      <c r="C265" s="45">
        <v>235</v>
      </c>
      <c r="D265" s="45">
        <v>2018</v>
      </c>
      <c r="E265" s="46">
        <v>259</v>
      </c>
      <c r="F265" s="47" t="s">
        <v>98</v>
      </c>
      <c r="G265" s="47" t="s">
        <v>154</v>
      </c>
      <c r="H265" s="46">
        <v>2561934</v>
      </c>
      <c r="I265" s="48">
        <v>1</v>
      </c>
      <c r="J265" s="47" t="s">
        <v>396</v>
      </c>
      <c r="K265" s="49"/>
      <c r="L265" s="49"/>
      <c r="M265" s="49"/>
      <c r="N265" s="49"/>
      <c r="O265" s="49"/>
      <c r="P265" s="53">
        <v>7</v>
      </c>
      <c r="Q265" s="49">
        <v>5</v>
      </c>
      <c r="R265" s="46">
        <v>1929</v>
      </c>
      <c r="S265" s="63">
        <v>43361</v>
      </c>
      <c r="T265" s="47">
        <v>2561934</v>
      </c>
      <c r="U265" s="47">
        <v>2425958</v>
      </c>
      <c r="V265" s="47">
        <v>2425958</v>
      </c>
      <c r="W265" s="45">
        <v>0</v>
      </c>
      <c r="X265" s="45"/>
      <c r="Y265" s="65"/>
    </row>
    <row r="266" spans="1:25" x14ac:dyDescent="0.25">
      <c r="A266" s="33">
        <v>256</v>
      </c>
      <c r="B266" s="44" t="s">
        <v>840</v>
      </c>
      <c r="C266" s="45">
        <v>235</v>
      </c>
      <c r="D266" s="45">
        <v>2018</v>
      </c>
      <c r="E266" s="46">
        <v>261</v>
      </c>
      <c r="F266" s="47" t="s">
        <v>98</v>
      </c>
      <c r="G266" s="47" t="s">
        <v>154</v>
      </c>
      <c r="H266" s="46">
        <v>666666</v>
      </c>
      <c r="I266" s="48">
        <v>0.98</v>
      </c>
      <c r="J266" s="47" t="s">
        <v>396</v>
      </c>
      <c r="K266" s="49"/>
      <c r="L266" s="49"/>
      <c r="M266" s="49"/>
      <c r="N266" s="49"/>
      <c r="O266" s="49"/>
      <c r="P266" s="53">
        <v>7</v>
      </c>
      <c r="Q266" s="49">
        <v>5</v>
      </c>
      <c r="R266" s="46">
        <v>27</v>
      </c>
      <c r="S266" s="63">
        <v>43389</v>
      </c>
      <c r="T266" s="47">
        <v>666666</v>
      </c>
      <c r="U266" s="47">
        <v>570227</v>
      </c>
      <c r="V266" s="45">
        <v>15556668</v>
      </c>
      <c r="W266" s="32">
        <f t="shared" si="3"/>
        <v>14890002</v>
      </c>
      <c r="X266" s="45"/>
      <c r="Y266" s="65"/>
    </row>
    <row r="267" spans="1:25" x14ac:dyDescent="0.25">
      <c r="A267" s="33">
        <v>257</v>
      </c>
      <c r="B267" s="44" t="s">
        <v>841</v>
      </c>
      <c r="C267" s="45">
        <v>235</v>
      </c>
      <c r="D267" s="45">
        <v>2018</v>
      </c>
      <c r="E267" s="46">
        <v>261</v>
      </c>
      <c r="F267" s="47" t="s">
        <v>98</v>
      </c>
      <c r="G267" s="47" t="s">
        <v>154</v>
      </c>
      <c r="H267" s="46">
        <v>3556000</v>
      </c>
      <c r="I267" s="48">
        <v>0.98</v>
      </c>
      <c r="J267" s="47" t="s">
        <v>396</v>
      </c>
      <c r="K267" s="49"/>
      <c r="L267" s="49"/>
      <c r="M267" s="49"/>
      <c r="N267" s="49"/>
      <c r="O267" s="49"/>
      <c r="P267" s="53">
        <v>7</v>
      </c>
      <c r="Q267" s="49">
        <v>5</v>
      </c>
      <c r="R267" s="46">
        <v>36</v>
      </c>
      <c r="S267" s="63">
        <v>43391</v>
      </c>
      <c r="T267" s="47">
        <v>3556000</v>
      </c>
      <c r="U267" s="47">
        <v>3041589</v>
      </c>
      <c r="V267" s="45">
        <v>12000668</v>
      </c>
      <c r="W267" s="32">
        <f t="shared" si="3"/>
        <v>8444668</v>
      </c>
      <c r="X267" s="45"/>
      <c r="Y267" s="65"/>
    </row>
    <row r="268" spans="1:25" x14ac:dyDescent="0.25">
      <c r="A268" s="33">
        <v>258</v>
      </c>
      <c r="B268" s="44" t="s">
        <v>842</v>
      </c>
      <c r="C268" s="45">
        <v>235</v>
      </c>
      <c r="D268" s="45">
        <v>2018</v>
      </c>
      <c r="E268" s="46">
        <v>261</v>
      </c>
      <c r="F268" s="47" t="s">
        <v>98</v>
      </c>
      <c r="G268" s="47" t="s">
        <v>154</v>
      </c>
      <c r="H268" s="46">
        <v>666666</v>
      </c>
      <c r="I268" s="48">
        <v>0.98</v>
      </c>
      <c r="J268" s="47" t="s">
        <v>396</v>
      </c>
      <c r="K268" s="49"/>
      <c r="L268" s="49"/>
      <c r="M268" s="49"/>
      <c r="N268" s="49"/>
      <c r="O268" s="49"/>
      <c r="P268" s="53">
        <v>7</v>
      </c>
      <c r="Q268" s="49">
        <v>5</v>
      </c>
      <c r="R268" s="46">
        <v>38</v>
      </c>
      <c r="S268" s="63">
        <v>43357</v>
      </c>
      <c r="T268" s="47">
        <v>666666</v>
      </c>
      <c r="U268" s="47">
        <v>570227</v>
      </c>
      <c r="V268" s="45">
        <v>11334002</v>
      </c>
      <c r="W268" s="32">
        <f t="shared" ref="W268:W297" si="4">V268-T268</f>
        <v>10667336</v>
      </c>
      <c r="X268" s="45"/>
      <c r="Y268" s="65"/>
    </row>
    <row r="269" spans="1:25" x14ac:dyDescent="0.25">
      <c r="A269" s="33">
        <v>259</v>
      </c>
      <c r="B269" s="44" t="s">
        <v>843</v>
      </c>
      <c r="C269" s="45">
        <v>235</v>
      </c>
      <c r="D269" s="45">
        <v>2018</v>
      </c>
      <c r="E269" s="46">
        <v>261</v>
      </c>
      <c r="F269" s="47" t="s">
        <v>98</v>
      </c>
      <c r="G269" s="47" t="s">
        <v>154</v>
      </c>
      <c r="H269" s="46">
        <v>666666</v>
      </c>
      <c r="I269" s="48">
        <v>0.98</v>
      </c>
      <c r="J269" s="47" t="s">
        <v>396</v>
      </c>
      <c r="K269" s="49"/>
      <c r="L269" s="49"/>
      <c r="M269" s="49"/>
      <c r="N269" s="49"/>
      <c r="O269" s="49"/>
      <c r="P269" s="53">
        <v>7</v>
      </c>
      <c r="Q269" s="49">
        <v>5</v>
      </c>
      <c r="R269" s="46">
        <v>46</v>
      </c>
      <c r="S269" s="63">
        <v>43390</v>
      </c>
      <c r="T269" s="47">
        <v>666666</v>
      </c>
      <c r="U269" s="47">
        <v>570227</v>
      </c>
      <c r="V269" s="45">
        <v>10667336</v>
      </c>
      <c r="W269" s="32">
        <f t="shared" si="4"/>
        <v>10000670</v>
      </c>
      <c r="X269" s="45"/>
      <c r="Y269" s="65"/>
    </row>
    <row r="270" spans="1:25" x14ac:dyDescent="0.25">
      <c r="A270" s="33">
        <v>260</v>
      </c>
      <c r="B270" s="44" t="s">
        <v>844</v>
      </c>
      <c r="C270" s="45">
        <v>235</v>
      </c>
      <c r="D270" s="45">
        <v>2018</v>
      </c>
      <c r="E270" s="46">
        <v>262</v>
      </c>
      <c r="F270" s="47" t="s">
        <v>98</v>
      </c>
      <c r="G270" s="47" t="s">
        <v>154</v>
      </c>
      <c r="H270" s="46">
        <v>454518522</v>
      </c>
      <c r="I270" s="48">
        <v>1</v>
      </c>
      <c r="J270" s="47" t="s">
        <v>396</v>
      </c>
      <c r="K270" s="49"/>
      <c r="L270" s="49"/>
      <c r="M270" s="49"/>
      <c r="N270" s="49"/>
      <c r="O270" s="49"/>
      <c r="P270" s="53">
        <v>7</v>
      </c>
      <c r="Q270" s="49">
        <v>5</v>
      </c>
      <c r="R270" s="46">
        <v>1621</v>
      </c>
      <c r="S270" s="63">
        <v>43335</v>
      </c>
      <c r="T270" s="47">
        <v>45451852</v>
      </c>
      <c r="U270" s="47">
        <v>44070068</v>
      </c>
      <c r="V270" s="47">
        <v>44070068</v>
      </c>
      <c r="W270" s="45">
        <v>0</v>
      </c>
      <c r="X270" s="45"/>
      <c r="Y270" s="65"/>
    </row>
    <row r="271" spans="1:25" x14ac:dyDescent="0.25">
      <c r="A271" s="33">
        <v>261</v>
      </c>
      <c r="B271" s="44" t="s">
        <v>845</v>
      </c>
      <c r="C271" s="45">
        <v>235</v>
      </c>
      <c r="D271" s="45">
        <v>2018</v>
      </c>
      <c r="E271" s="46">
        <v>263</v>
      </c>
      <c r="F271" s="47" t="s">
        <v>98</v>
      </c>
      <c r="G271" s="47" t="s">
        <v>154</v>
      </c>
      <c r="H271" s="46">
        <v>599734</v>
      </c>
      <c r="I271" s="48">
        <v>0.98</v>
      </c>
      <c r="J271" s="47" t="s">
        <v>396</v>
      </c>
      <c r="K271" s="49"/>
      <c r="L271" s="49"/>
      <c r="M271" s="49"/>
      <c r="N271" s="49"/>
      <c r="O271" s="49"/>
      <c r="P271" s="53">
        <v>7</v>
      </c>
      <c r="Q271" s="49">
        <v>5</v>
      </c>
      <c r="R271" s="46">
        <v>1961</v>
      </c>
      <c r="S271" s="63">
        <v>43363</v>
      </c>
      <c r="T271" s="47">
        <v>599734</v>
      </c>
      <c r="U271" s="47">
        <v>558086</v>
      </c>
      <c r="V271" s="45">
        <v>1559309</v>
      </c>
      <c r="W271" s="32">
        <f t="shared" si="4"/>
        <v>959575</v>
      </c>
      <c r="X271" s="45"/>
      <c r="Y271" s="65"/>
    </row>
    <row r="272" spans="1:25" x14ac:dyDescent="0.25">
      <c r="A272" s="33">
        <v>262</v>
      </c>
      <c r="B272" s="44" t="s">
        <v>846</v>
      </c>
      <c r="C272" s="45">
        <v>235</v>
      </c>
      <c r="D272" s="45">
        <v>2018</v>
      </c>
      <c r="E272" s="46">
        <v>265</v>
      </c>
      <c r="F272" s="47" t="s">
        <v>98</v>
      </c>
      <c r="G272" s="47" t="s">
        <v>154</v>
      </c>
      <c r="H272" s="46">
        <v>1855838</v>
      </c>
      <c r="I272" s="48">
        <v>0.98</v>
      </c>
      <c r="J272" s="47" t="s">
        <v>396</v>
      </c>
      <c r="K272" s="49"/>
      <c r="L272" s="49"/>
      <c r="M272" s="49"/>
      <c r="N272" s="49"/>
      <c r="O272" s="49"/>
      <c r="P272" s="53">
        <v>7</v>
      </c>
      <c r="Q272" s="49">
        <v>5</v>
      </c>
      <c r="R272" s="46">
        <v>1959</v>
      </c>
      <c r="S272" s="63">
        <v>43363</v>
      </c>
      <c r="T272" s="47">
        <v>1855838</v>
      </c>
      <c r="U272" s="47">
        <v>1716197</v>
      </c>
      <c r="V272" s="45">
        <v>4825182</v>
      </c>
      <c r="W272" s="32">
        <f t="shared" si="4"/>
        <v>2969344</v>
      </c>
      <c r="X272" s="45"/>
      <c r="Y272" s="65"/>
    </row>
    <row r="273" spans="1:25" x14ac:dyDescent="0.25">
      <c r="A273" s="33">
        <v>263</v>
      </c>
      <c r="B273" s="44" t="s">
        <v>847</v>
      </c>
      <c r="C273" s="45">
        <v>235</v>
      </c>
      <c r="D273" s="45">
        <v>2018</v>
      </c>
      <c r="E273" s="46">
        <v>266</v>
      </c>
      <c r="F273" s="47" t="s">
        <v>98</v>
      </c>
      <c r="G273" s="47" t="s">
        <v>154</v>
      </c>
      <c r="H273" s="46">
        <v>3007192</v>
      </c>
      <c r="I273" s="48">
        <v>0.98</v>
      </c>
      <c r="J273" s="47" t="s">
        <v>396</v>
      </c>
      <c r="K273" s="49"/>
      <c r="L273" s="49"/>
      <c r="M273" s="49"/>
      <c r="N273" s="49"/>
      <c r="O273" s="49"/>
      <c r="P273" s="53">
        <v>7</v>
      </c>
      <c r="Q273" s="49">
        <v>5</v>
      </c>
      <c r="R273" s="46">
        <v>1960</v>
      </c>
      <c r="S273" s="63">
        <v>43363</v>
      </c>
      <c r="T273" s="47">
        <v>3007192</v>
      </c>
      <c r="U273" s="47">
        <v>2808819</v>
      </c>
      <c r="V273" s="45">
        <v>7016782</v>
      </c>
      <c r="W273" s="32">
        <f t="shared" si="4"/>
        <v>4009590</v>
      </c>
      <c r="X273" s="45"/>
      <c r="Y273" s="65"/>
    </row>
    <row r="274" spans="1:25" x14ac:dyDescent="0.25">
      <c r="A274" s="33">
        <v>264</v>
      </c>
      <c r="B274" s="44" t="s">
        <v>848</v>
      </c>
      <c r="C274" s="45">
        <v>235</v>
      </c>
      <c r="D274" s="45">
        <v>2018</v>
      </c>
      <c r="E274" s="46">
        <v>270</v>
      </c>
      <c r="F274" s="47" t="s">
        <v>98</v>
      </c>
      <c r="G274" s="47" t="s">
        <v>154</v>
      </c>
      <c r="H274" s="46">
        <v>2766960</v>
      </c>
      <c r="I274" s="48">
        <v>0.98</v>
      </c>
      <c r="J274" s="47" t="s">
        <v>396</v>
      </c>
      <c r="K274" s="49"/>
      <c r="L274" s="49"/>
      <c r="M274" s="49"/>
      <c r="N274" s="49"/>
      <c r="O274" s="49"/>
      <c r="P274" s="53">
        <v>7</v>
      </c>
      <c r="Q274" s="49">
        <v>5</v>
      </c>
      <c r="R274" s="46">
        <v>2206</v>
      </c>
      <c r="S274" s="63">
        <v>43392</v>
      </c>
      <c r="T274" s="47">
        <v>2766960</v>
      </c>
      <c r="U274" s="47">
        <v>2570395</v>
      </c>
      <c r="V274" s="45">
        <v>5775660</v>
      </c>
      <c r="W274" s="32">
        <f t="shared" si="4"/>
        <v>3008700</v>
      </c>
      <c r="X274" s="45"/>
      <c r="Y274" s="65"/>
    </row>
    <row r="275" spans="1:25" x14ac:dyDescent="0.25">
      <c r="A275" s="33">
        <v>265</v>
      </c>
      <c r="B275" s="44" t="s">
        <v>849</v>
      </c>
      <c r="C275" s="45">
        <v>235</v>
      </c>
      <c r="D275" s="45">
        <v>2018</v>
      </c>
      <c r="E275" s="46">
        <v>270</v>
      </c>
      <c r="F275" s="47" t="s">
        <v>98</v>
      </c>
      <c r="G275" s="47" t="s">
        <v>154</v>
      </c>
      <c r="H275" s="46">
        <v>1168272</v>
      </c>
      <c r="I275" s="48">
        <v>0.98</v>
      </c>
      <c r="J275" s="47" t="s">
        <v>396</v>
      </c>
      <c r="K275" s="49"/>
      <c r="L275" s="49"/>
      <c r="M275" s="49"/>
      <c r="N275" s="49"/>
      <c r="O275" s="49"/>
      <c r="P275" s="53">
        <v>7</v>
      </c>
      <c r="Q275" s="49">
        <v>5</v>
      </c>
      <c r="R275" s="46">
        <v>1702</v>
      </c>
      <c r="S275" s="63">
        <v>43336</v>
      </c>
      <c r="T275" s="47">
        <v>1168272</v>
      </c>
      <c r="U275" s="47">
        <v>1128172</v>
      </c>
      <c r="V275" s="45">
        <v>12850992</v>
      </c>
      <c r="W275" s="32">
        <f t="shared" si="4"/>
        <v>11682720</v>
      </c>
      <c r="X275" s="45"/>
      <c r="Y275" s="65"/>
    </row>
    <row r="276" spans="1:25" x14ac:dyDescent="0.25">
      <c r="A276" s="33">
        <v>266</v>
      </c>
      <c r="B276" s="44" t="s">
        <v>850</v>
      </c>
      <c r="C276" s="45">
        <v>235</v>
      </c>
      <c r="D276" s="45">
        <v>2018</v>
      </c>
      <c r="E276" s="46">
        <v>270</v>
      </c>
      <c r="F276" s="47" t="s">
        <v>98</v>
      </c>
      <c r="G276" s="47" t="s">
        <v>154</v>
      </c>
      <c r="H276" s="46">
        <v>1168272</v>
      </c>
      <c r="I276" s="48">
        <v>0.98</v>
      </c>
      <c r="J276" s="47" t="s">
        <v>396</v>
      </c>
      <c r="K276" s="49"/>
      <c r="L276" s="49"/>
      <c r="M276" s="49"/>
      <c r="N276" s="49"/>
      <c r="O276" s="49"/>
      <c r="P276" s="53">
        <v>7</v>
      </c>
      <c r="Q276" s="49">
        <v>5</v>
      </c>
      <c r="R276" s="46">
        <v>1918</v>
      </c>
      <c r="S276" s="63">
        <v>43375</v>
      </c>
      <c r="T276" s="47">
        <v>1168272</v>
      </c>
      <c r="U276" s="47">
        <v>1128172</v>
      </c>
      <c r="V276" s="45">
        <v>11682720</v>
      </c>
      <c r="W276" s="32">
        <f t="shared" si="4"/>
        <v>10514448</v>
      </c>
      <c r="X276" s="45"/>
      <c r="Y276" s="65"/>
    </row>
    <row r="277" spans="1:25" x14ac:dyDescent="0.25">
      <c r="A277" s="33">
        <v>267</v>
      </c>
      <c r="B277" s="44" t="s">
        <v>851</v>
      </c>
      <c r="C277" s="45">
        <v>235</v>
      </c>
      <c r="D277" s="45">
        <v>2018</v>
      </c>
      <c r="E277" s="46">
        <v>270</v>
      </c>
      <c r="F277" s="47" t="s">
        <v>98</v>
      </c>
      <c r="G277" s="47" t="s">
        <v>154</v>
      </c>
      <c r="H277" s="46">
        <v>1168272</v>
      </c>
      <c r="I277" s="48">
        <v>0.98</v>
      </c>
      <c r="J277" s="47" t="s">
        <v>396</v>
      </c>
      <c r="K277" s="49"/>
      <c r="L277" s="49"/>
      <c r="M277" s="49"/>
      <c r="N277" s="49"/>
      <c r="O277" s="49"/>
      <c r="P277" s="53">
        <v>7</v>
      </c>
      <c r="Q277" s="49">
        <v>5</v>
      </c>
      <c r="R277" s="46">
        <v>2214</v>
      </c>
      <c r="S277" s="63">
        <v>43392</v>
      </c>
      <c r="T277" s="47">
        <v>1168272</v>
      </c>
      <c r="U277" s="47">
        <v>1128172</v>
      </c>
      <c r="V277" s="45">
        <v>10514448</v>
      </c>
      <c r="W277" s="32">
        <f t="shared" si="4"/>
        <v>9346176</v>
      </c>
      <c r="X277" s="45"/>
      <c r="Y277" s="65"/>
    </row>
    <row r="278" spans="1:25" x14ac:dyDescent="0.25">
      <c r="A278" s="33">
        <v>268</v>
      </c>
      <c r="B278" s="44" t="s">
        <v>852</v>
      </c>
      <c r="C278" s="45">
        <v>235</v>
      </c>
      <c r="D278" s="45">
        <v>2018</v>
      </c>
      <c r="E278" s="46">
        <v>281</v>
      </c>
      <c r="F278" s="47" t="s">
        <v>98</v>
      </c>
      <c r="G278" s="47" t="s">
        <v>154</v>
      </c>
      <c r="H278" s="46">
        <v>20825000</v>
      </c>
      <c r="I278" s="48">
        <v>1</v>
      </c>
      <c r="J278" s="47" t="s">
        <v>396</v>
      </c>
      <c r="K278" s="49"/>
      <c r="L278" s="49"/>
      <c r="M278" s="49"/>
      <c r="N278" s="49"/>
      <c r="O278" s="49"/>
      <c r="P278" s="53">
        <v>7</v>
      </c>
      <c r="Q278" s="49">
        <v>5</v>
      </c>
      <c r="R278" s="46">
        <v>2026</v>
      </c>
      <c r="S278" s="63">
        <v>43378</v>
      </c>
      <c r="T278" s="47">
        <v>20825000</v>
      </c>
      <c r="U278" s="47">
        <v>19019700</v>
      </c>
      <c r="V278" s="47">
        <v>19019700</v>
      </c>
      <c r="W278" s="45">
        <v>0</v>
      </c>
      <c r="X278" s="45"/>
      <c r="Y278" s="65"/>
    </row>
    <row r="279" spans="1:25" x14ac:dyDescent="0.25">
      <c r="A279" s="33">
        <v>269</v>
      </c>
      <c r="B279" s="44" t="s">
        <v>853</v>
      </c>
      <c r="C279" s="45">
        <v>235</v>
      </c>
      <c r="D279" s="45">
        <v>2018</v>
      </c>
      <c r="E279" s="46">
        <v>282</v>
      </c>
      <c r="F279" s="47" t="s">
        <v>98</v>
      </c>
      <c r="G279" s="47" t="s">
        <v>154</v>
      </c>
      <c r="H279" s="46">
        <v>21353213</v>
      </c>
      <c r="I279" s="48">
        <v>0.98</v>
      </c>
      <c r="J279" s="47" t="s">
        <v>396</v>
      </c>
      <c r="K279" s="49"/>
      <c r="L279" s="49"/>
      <c r="M279" s="49"/>
      <c r="N279" s="49"/>
      <c r="O279" s="49"/>
      <c r="P279" s="53">
        <v>7</v>
      </c>
      <c r="Q279" s="49">
        <v>5</v>
      </c>
      <c r="R279" s="46">
        <v>1741</v>
      </c>
      <c r="S279" s="63">
        <v>43336</v>
      </c>
      <c r="T279" s="47">
        <v>21353213</v>
      </c>
      <c r="U279" s="47">
        <v>20199864</v>
      </c>
      <c r="V279" s="45">
        <v>141296787</v>
      </c>
      <c r="W279" s="32">
        <f t="shared" si="4"/>
        <v>119943574</v>
      </c>
      <c r="X279" s="45"/>
      <c r="Y279" s="65"/>
    </row>
    <row r="280" spans="1:25" x14ac:dyDescent="0.25">
      <c r="A280" s="33">
        <v>270</v>
      </c>
      <c r="B280" s="44" t="s">
        <v>854</v>
      </c>
      <c r="C280" s="45">
        <v>235</v>
      </c>
      <c r="D280" s="45">
        <v>2018</v>
      </c>
      <c r="E280" s="46">
        <v>282</v>
      </c>
      <c r="F280" s="47" t="s">
        <v>98</v>
      </c>
      <c r="G280" s="47" t="s">
        <v>154</v>
      </c>
      <c r="H280" s="46">
        <v>17011529</v>
      </c>
      <c r="I280" s="48">
        <v>0.98</v>
      </c>
      <c r="J280" s="47" t="s">
        <v>396</v>
      </c>
      <c r="K280" s="49"/>
      <c r="L280" s="49"/>
      <c r="M280" s="49"/>
      <c r="N280" s="49"/>
      <c r="O280" s="49"/>
      <c r="P280" s="53">
        <v>7</v>
      </c>
      <c r="Q280" s="49">
        <v>5</v>
      </c>
      <c r="R280" s="46">
        <v>1958</v>
      </c>
      <c r="S280" s="63">
        <v>43363</v>
      </c>
      <c r="T280" s="47">
        <v>17011259</v>
      </c>
      <c r="U280" s="47">
        <v>16088648</v>
      </c>
      <c r="V280" s="45">
        <v>124285528</v>
      </c>
      <c r="W280" s="32">
        <f t="shared" si="4"/>
        <v>107274269</v>
      </c>
      <c r="X280" s="45"/>
      <c r="Y280" s="65"/>
    </row>
    <row r="281" spans="1:25" x14ac:dyDescent="0.25">
      <c r="A281" s="33">
        <v>271</v>
      </c>
      <c r="B281" s="44" t="s">
        <v>855</v>
      </c>
      <c r="C281" s="45">
        <v>235</v>
      </c>
      <c r="D281" s="45">
        <v>2018</v>
      </c>
      <c r="E281" s="46">
        <v>283</v>
      </c>
      <c r="F281" s="47" t="s">
        <v>98</v>
      </c>
      <c r="G281" s="47" t="s">
        <v>154</v>
      </c>
      <c r="H281" s="46">
        <v>21655553</v>
      </c>
      <c r="I281" s="48">
        <v>1</v>
      </c>
      <c r="J281" s="47" t="s">
        <v>396</v>
      </c>
      <c r="K281" s="49"/>
      <c r="L281" s="49"/>
      <c r="M281" s="49"/>
      <c r="N281" s="49"/>
      <c r="O281" s="49"/>
      <c r="P281" s="53">
        <v>7</v>
      </c>
      <c r="Q281" s="49">
        <v>5</v>
      </c>
      <c r="R281" s="46">
        <v>1733</v>
      </c>
      <c r="S281" s="63">
        <v>43334</v>
      </c>
      <c r="T281" s="47">
        <v>21665553</v>
      </c>
      <c r="U281" s="47">
        <v>21013194</v>
      </c>
      <c r="V281" s="47">
        <v>21013194</v>
      </c>
      <c r="W281" s="45">
        <v>0</v>
      </c>
      <c r="X281" s="45"/>
      <c r="Y281" s="65"/>
    </row>
    <row r="282" spans="1:25" x14ac:dyDescent="0.25">
      <c r="A282" s="33">
        <v>272</v>
      </c>
      <c r="B282" s="44" t="s">
        <v>856</v>
      </c>
      <c r="C282" s="45">
        <v>235</v>
      </c>
      <c r="D282" s="45">
        <v>2018</v>
      </c>
      <c r="E282" s="46">
        <v>284</v>
      </c>
      <c r="F282" s="47" t="s">
        <v>98</v>
      </c>
      <c r="G282" s="47" t="s">
        <v>154</v>
      </c>
      <c r="H282" s="46">
        <v>1320902</v>
      </c>
      <c r="I282" s="48">
        <v>0.98</v>
      </c>
      <c r="J282" s="47" t="s">
        <v>396</v>
      </c>
      <c r="K282" s="49"/>
      <c r="L282" s="49"/>
      <c r="M282" s="49"/>
      <c r="N282" s="49"/>
      <c r="O282" s="49"/>
      <c r="P282" s="53">
        <v>7</v>
      </c>
      <c r="Q282" s="49">
        <v>5</v>
      </c>
      <c r="R282" s="46">
        <v>1965</v>
      </c>
      <c r="S282" s="63">
        <v>43363</v>
      </c>
      <c r="T282" s="47">
        <v>1320902</v>
      </c>
      <c r="U282" s="47">
        <v>1277311</v>
      </c>
      <c r="V282" s="45">
        <v>6604511</v>
      </c>
      <c r="W282" s="32">
        <f t="shared" si="4"/>
        <v>5283609</v>
      </c>
      <c r="X282" s="45"/>
      <c r="Y282" s="65"/>
    </row>
    <row r="283" spans="1:25" x14ac:dyDescent="0.25">
      <c r="A283" s="33">
        <v>273</v>
      </c>
      <c r="B283" s="44" t="s">
        <v>857</v>
      </c>
      <c r="C283" s="45">
        <v>235</v>
      </c>
      <c r="D283" s="45">
        <v>2018</v>
      </c>
      <c r="E283" s="46">
        <v>285</v>
      </c>
      <c r="F283" s="47" t="s">
        <v>98</v>
      </c>
      <c r="G283" s="47" t="s">
        <v>154</v>
      </c>
      <c r="H283" s="46">
        <v>4043535</v>
      </c>
      <c r="I283" s="48">
        <v>0.98</v>
      </c>
      <c r="J283" s="47" t="s">
        <v>396</v>
      </c>
      <c r="K283" s="49"/>
      <c r="L283" s="49"/>
      <c r="M283" s="49"/>
      <c r="N283" s="49"/>
      <c r="O283" s="49"/>
      <c r="P283" s="53">
        <v>7</v>
      </c>
      <c r="Q283" s="49">
        <v>5</v>
      </c>
      <c r="R283" s="46">
        <v>2128</v>
      </c>
      <c r="S283" s="63">
        <v>43390</v>
      </c>
      <c r="T283" s="47">
        <v>4043535</v>
      </c>
      <c r="U283" s="47">
        <v>4043535</v>
      </c>
      <c r="V283" s="45">
        <v>20956465</v>
      </c>
      <c r="W283" s="32">
        <f t="shared" si="4"/>
        <v>16912930</v>
      </c>
      <c r="X283" s="45"/>
      <c r="Y283" s="65"/>
    </row>
    <row r="284" spans="1:25" x14ac:dyDescent="0.25">
      <c r="A284" s="33">
        <v>274</v>
      </c>
      <c r="B284" s="44" t="s">
        <v>858</v>
      </c>
      <c r="C284" s="45">
        <v>235</v>
      </c>
      <c r="D284" s="45">
        <v>2018</v>
      </c>
      <c r="E284" s="46">
        <v>286</v>
      </c>
      <c r="F284" s="47" t="s">
        <v>98</v>
      </c>
      <c r="G284" s="47" t="s">
        <v>154</v>
      </c>
      <c r="H284" s="46">
        <v>943432</v>
      </c>
      <c r="I284" s="48">
        <v>1</v>
      </c>
      <c r="J284" s="47" t="s">
        <v>396</v>
      </c>
      <c r="K284" s="49"/>
      <c r="L284" s="49"/>
      <c r="M284" s="49"/>
      <c r="N284" s="49"/>
      <c r="O284" s="49"/>
      <c r="P284" s="53">
        <v>7</v>
      </c>
      <c r="Q284" s="49">
        <v>5</v>
      </c>
      <c r="R284" s="46">
        <v>32</v>
      </c>
      <c r="S284" s="63">
        <v>43335</v>
      </c>
      <c r="T284" s="47">
        <v>943432</v>
      </c>
      <c r="U284" s="47">
        <v>943432</v>
      </c>
      <c r="V284" s="47">
        <v>943432</v>
      </c>
      <c r="W284" s="45">
        <v>0</v>
      </c>
      <c r="X284" s="45"/>
      <c r="Y284" s="65"/>
    </row>
    <row r="285" spans="1:25" x14ac:dyDescent="0.25">
      <c r="A285" s="33">
        <v>275</v>
      </c>
      <c r="B285" s="44" t="s">
        <v>859</v>
      </c>
      <c r="C285" s="45">
        <v>235</v>
      </c>
      <c r="D285" s="45">
        <v>2018</v>
      </c>
      <c r="E285" s="46">
        <v>287</v>
      </c>
      <c r="F285" s="47" t="s">
        <v>98</v>
      </c>
      <c r="G285" s="47" t="s">
        <v>154</v>
      </c>
      <c r="H285" s="46">
        <v>1115429</v>
      </c>
      <c r="I285" s="48">
        <v>0.98</v>
      </c>
      <c r="J285" s="47" t="s">
        <v>396</v>
      </c>
      <c r="K285" s="49"/>
      <c r="L285" s="49"/>
      <c r="M285" s="49"/>
      <c r="N285" s="49"/>
      <c r="O285" s="49"/>
      <c r="P285" s="53">
        <v>7</v>
      </c>
      <c r="Q285" s="49">
        <v>5</v>
      </c>
      <c r="R285" s="46">
        <v>1968</v>
      </c>
      <c r="S285" s="63">
        <v>43363</v>
      </c>
      <c r="T285" s="47">
        <v>1115429</v>
      </c>
      <c r="U285" s="47">
        <v>1078959</v>
      </c>
      <c r="V285" s="45">
        <v>8571187</v>
      </c>
      <c r="W285" s="32">
        <f t="shared" si="4"/>
        <v>7455758</v>
      </c>
      <c r="X285" s="45"/>
      <c r="Y285" s="65"/>
    </row>
    <row r="286" spans="1:25" x14ac:dyDescent="0.25">
      <c r="A286" s="33">
        <v>276</v>
      </c>
      <c r="B286" s="44" t="s">
        <v>860</v>
      </c>
      <c r="C286" s="45">
        <v>235</v>
      </c>
      <c r="D286" s="45">
        <v>2018</v>
      </c>
      <c r="E286" s="46">
        <v>287</v>
      </c>
      <c r="F286" s="47" t="s">
        <v>98</v>
      </c>
      <c r="G286" s="47" t="s">
        <v>154</v>
      </c>
      <c r="H286" s="46">
        <v>1761203</v>
      </c>
      <c r="I286" s="48">
        <v>0.98</v>
      </c>
      <c r="J286" s="47" t="s">
        <v>396</v>
      </c>
      <c r="K286" s="49"/>
      <c r="L286" s="49"/>
      <c r="M286" s="49"/>
      <c r="N286" s="49"/>
      <c r="O286" s="49"/>
      <c r="P286" s="53">
        <v>7</v>
      </c>
      <c r="Q286" s="49">
        <v>5</v>
      </c>
      <c r="R286" s="46">
        <v>1969</v>
      </c>
      <c r="S286" s="63">
        <v>43391</v>
      </c>
      <c r="T286" s="47">
        <v>1761203</v>
      </c>
      <c r="U286" s="47">
        <v>1702351</v>
      </c>
      <c r="V286" s="45">
        <v>6755984</v>
      </c>
      <c r="W286" s="32">
        <f t="shared" si="4"/>
        <v>4994781</v>
      </c>
      <c r="X286" s="45"/>
      <c r="Y286" s="65"/>
    </row>
    <row r="287" spans="1:25" x14ac:dyDescent="0.25">
      <c r="A287" s="33">
        <v>277</v>
      </c>
      <c r="B287" s="44" t="s">
        <v>861</v>
      </c>
      <c r="C287" s="45">
        <v>235</v>
      </c>
      <c r="D287" s="45">
        <v>2018</v>
      </c>
      <c r="E287" s="46">
        <v>288</v>
      </c>
      <c r="F287" s="47" t="s">
        <v>98</v>
      </c>
      <c r="G287" s="47" t="s">
        <v>154</v>
      </c>
      <c r="H287" s="46">
        <v>395000</v>
      </c>
      <c r="I287" s="48">
        <v>1</v>
      </c>
      <c r="J287" s="47" t="s">
        <v>396</v>
      </c>
      <c r="K287" s="49"/>
      <c r="L287" s="49"/>
      <c r="M287" s="49"/>
      <c r="N287" s="49"/>
      <c r="O287" s="49"/>
      <c r="P287" s="53">
        <v>7</v>
      </c>
      <c r="Q287" s="49">
        <v>5</v>
      </c>
      <c r="R287" s="46">
        <v>28</v>
      </c>
      <c r="S287" s="63">
        <v>43333</v>
      </c>
      <c r="T287" s="47">
        <v>395000</v>
      </c>
      <c r="U287" s="47">
        <v>383490</v>
      </c>
      <c r="V287" s="47">
        <v>383490</v>
      </c>
      <c r="W287" s="45">
        <v>0</v>
      </c>
      <c r="X287" s="45"/>
      <c r="Y287" s="65"/>
    </row>
    <row r="288" spans="1:25" x14ac:dyDescent="0.25">
      <c r="A288" s="33">
        <v>278</v>
      </c>
      <c r="B288" s="44" t="s">
        <v>862</v>
      </c>
      <c r="C288" s="45">
        <v>235</v>
      </c>
      <c r="D288" s="45">
        <v>2018</v>
      </c>
      <c r="E288" s="46">
        <v>289</v>
      </c>
      <c r="F288" s="47" t="s">
        <v>98</v>
      </c>
      <c r="G288" s="47" t="s">
        <v>154</v>
      </c>
      <c r="H288" s="46">
        <v>8826116</v>
      </c>
      <c r="I288" s="48">
        <v>0.98</v>
      </c>
      <c r="J288" s="47" t="s">
        <v>396</v>
      </c>
      <c r="K288" s="49"/>
      <c r="L288" s="49"/>
      <c r="M288" s="49"/>
      <c r="N288" s="49"/>
      <c r="O288" s="49"/>
      <c r="P288" s="53">
        <v>7</v>
      </c>
      <c r="Q288" s="49">
        <v>5</v>
      </c>
      <c r="R288" s="46">
        <v>1975</v>
      </c>
      <c r="S288" s="63">
        <v>43364</v>
      </c>
      <c r="T288" s="47">
        <v>8826116</v>
      </c>
      <c r="U288" s="47">
        <v>8429311</v>
      </c>
      <c r="V288" s="45">
        <v>56537269</v>
      </c>
      <c r="W288" s="32">
        <f t="shared" si="4"/>
        <v>47711153</v>
      </c>
      <c r="X288" s="45"/>
      <c r="Y288" s="65"/>
    </row>
    <row r="289" spans="1:25" x14ac:dyDescent="0.25">
      <c r="A289" s="33">
        <v>279</v>
      </c>
      <c r="B289" s="44" t="s">
        <v>863</v>
      </c>
      <c r="C289" s="45">
        <v>235</v>
      </c>
      <c r="D289" s="45">
        <v>2018</v>
      </c>
      <c r="E289" s="46">
        <v>289</v>
      </c>
      <c r="F289" s="47" t="s">
        <v>98</v>
      </c>
      <c r="G289" s="47" t="s">
        <v>154</v>
      </c>
      <c r="H289" s="46">
        <v>53805529</v>
      </c>
      <c r="I289" s="48">
        <v>1</v>
      </c>
      <c r="J289" s="47" t="s">
        <v>396</v>
      </c>
      <c r="K289" s="49"/>
      <c r="L289" s="49"/>
      <c r="M289" s="49"/>
      <c r="N289" s="49"/>
      <c r="O289" s="49"/>
      <c r="P289" s="53">
        <v>7</v>
      </c>
      <c r="Q289" s="49">
        <v>5</v>
      </c>
      <c r="R289" s="46">
        <v>2209</v>
      </c>
      <c r="S289" s="63">
        <v>43392</v>
      </c>
      <c r="T289" s="47">
        <v>53805529</v>
      </c>
      <c r="U289" s="47">
        <v>51386540</v>
      </c>
      <c r="V289" s="45">
        <v>2731740</v>
      </c>
      <c r="W289" s="45">
        <v>0</v>
      </c>
      <c r="X289" s="45"/>
      <c r="Y289" s="65"/>
    </row>
    <row r="290" spans="1:25" x14ac:dyDescent="0.25">
      <c r="A290" s="33">
        <v>280</v>
      </c>
      <c r="B290" s="44" t="s">
        <v>864</v>
      </c>
      <c r="C290" s="45">
        <v>235</v>
      </c>
      <c r="D290" s="45">
        <v>2018</v>
      </c>
      <c r="E290" s="46">
        <v>290</v>
      </c>
      <c r="F290" s="47" t="s">
        <v>98</v>
      </c>
      <c r="G290" s="47" t="s">
        <v>154</v>
      </c>
      <c r="H290" s="46">
        <v>25544294</v>
      </c>
      <c r="I290" s="48">
        <v>1</v>
      </c>
      <c r="J290" s="47" t="s">
        <v>396</v>
      </c>
      <c r="K290" s="49"/>
      <c r="L290" s="49"/>
      <c r="M290" s="49"/>
      <c r="N290" s="49"/>
      <c r="O290" s="49"/>
      <c r="P290" s="53">
        <v>7</v>
      </c>
      <c r="Q290" s="49">
        <v>5</v>
      </c>
      <c r="R290" s="46">
        <v>2205</v>
      </c>
      <c r="S290" s="63">
        <v>43392</v>
      </c>
      <c r="T290" s="47">
        <v>25544294</v>
      </c>
      <c r="U290" s="47">
        <v>24471004</v>
      </c>
      <c r="V290" s="47">
        <v>24471004</v>
      </c>
      <c r="W290" s="45">
        <v>0</v>
      </c>
      <c r="X290" s="45"/>
      <c r="Y290" s="65"/>
    </row>
    <row r="291" spans="1:25" x14ac:dyDescent="0.25">
      <c r="A291" s="33">
        <v>281</v>
      </c>
      <c r="B291" s="44" t="s">
        <v>865</v>
      </c>
      <c r="C291" s="45">
        <v>235</v>
      </c>
      <c r="D291" s="45">
        <v>2018</v>
      </c>
      <c r="E291" s="46">
        <v>291</v>
      </c>
      <c r="F291" s="47" t="s">
        <v>98</v>
      </c>
      <c r="G291" s="47" t="s">
        <v>154</v>
      </c>
      <c r="H291" s="46">
        <v>83576390</v>
      </c>
      <c r="I291" s="48">
        <v>1</v>
      </c>
      <c r="J291" s="47" t="s">
        <v>396</v>
      </c>
      <c r="K291" s="49"/>
      <c r="L291" s="49"/>
      <c r="M291" s="49"/>
      <c r="N291" s="49"/>
      <c r="O291" s="49"/>
      <c r="P291" s="53">
        <v>7</v>
      </c>
      <c r="Q291" s="49">
        <v>5</v>
      </c>
      <c r="R291" s="46">
        <v>1881</v>
      </c>
      <c r="S291" s="63">
        <v>43374</v>
      </c>
      <c r="T291" s="47">
        <v>83576390</v>
      </c>
      <c r="U291" s="47">
        <v>80064777</v>
      </c>
      <c r="V291" s="47">
        <v>80064777</v>
      </c>
      <c r="W291" s="45">
        <v>0</v>
      </c>
      <c r="X291" s="45"/>
      <c r="Y291" s="65"/>
    </row>
    <row r="292" spans="1:25" x14ac:dyDescent="0.25">
      <c r="A292" s="33">
        <v>282</v>
      </c>
      <c r="B292" s="44" t="s">
        <v>866</v>
      </c>
      <c r="C292" s="45">
        <v>235</v>
      </c>
      <c r="D292" s="45">
        <v>2018</v>
      </c>
      <c r="E292" s="46">
        <v>292</v>
      </c>
      <c r="F292" s="47" t="s">
        <v>98</v>
      </c>
      <c r="G292" s="47" t="s">
        <v>154</v>
      </c>
      <c r="H292" s="46">
        <v>203986684</v>
      </c>
      <c r="I292" s="48">
        <v>1</v>
      </c>
      <c r="J292" s="47" t="s">
        <v>396</v>
      </c>
      <c r="K292" s="49"/>
      <c r="L292" s="49"/>
      <c r="M292" s="49"/>
      <c r="N292" s="49"/>
      <c r="O292" s="49"/>
      <c r="P292" s="53">
        <v>7</v>
      </c>
      <c r="Q292" s="49">
        <v>5</v>
      </c>
      <c r="R292" s="46">
        <v>1900</v>
      </c>
      <c r="S292" s="63">
        <v>43391</v>
      </c>
      <c r="T292" s="47">
        <v>203986684</v>
      </c>
      <c r="U292" s="47">
        <v>198887017</v>
      </c>
      <c r="V292" s="47">
        <v>198887017</v>
      </c>
      <c r="W292" s="45">
        <v>0</v>
      </c>
      <c r="X292" s="45"/>
      <c r="Y292" s="65"/>
    </row>
    <row r="293" spans="1:25" x14ac:dyDescent="0.25">
      <c r="A293" s="33">
        <v>283</v>
      </c>
      <c r="B293" s="44" t="s">
        <v>867</v>
      </c>
      <c r="C293" s="45">
        <v>235</v>
      </c>
      <c r="D293" s="45">
        <v>2018</v>
      </c>
      <c r="E293" s="46">
        <v>293</v>
      </c>
      <c r="F293" s="47" t="s">
        <v>98</v>
      </c>
      <c r="G293" s="47" t="s">
        <v>154</v>
      </c>
      <c r="H293" s="46">
        <v>32389835</v>
      </c>
      <c r="I293" s="48">
        <v>1</v>
      </c>
      <c r="J293" s="47" t="s">
        <v>396</v>
      </c>
      <c r="K293" s="49"/>
      <c r="L293" s="49"/>
      <c r="M293" s="49"/>
      <c r="N293" s="49"/>
      <c r="O293" s="49"/>
      <c r="P293" s="53">
        <v>7</v>
      </c>
      <c r="Q293" s="49">
        <v>5</v>
      </c>
      <c r="R293" s="46">
        <v>1898</v>
      </c>
      <c r="S293" s="63">
        <v>43374</v>
      </c>
      <c r="T293" s="47">
        <v>321389835</v>
      </c>
      <c r="U293" s="47">
        <v>31429069</v>
      </c>
      <c r="V293" s="45">
        <v>16877266</v>
      </c>
      <c r="W293" s="45">
        <v>0</v>
      </c>
      <c r="X293" s="45"/>
      <c r="Y293" s="65"/>
    </row>
    <row r="294" spans="1:25" x14ac:dyDescent="0.25">
      <c r="A294" s="33">
        <v>284</v>
      </c>
      <c r="B294" s="44" t="s">
        <v>868</v>
      </c>
      <c r="C294" s="45">
        <v>235</v>
      </c>
      <c r="D294" s="45">
        <v>2018</v>
      </c>
      <c r="E294" s="54">
        <v>31250</v>
      </c>
      <c r="F294" s="47" t="s">
        <v>109</v>
      </c>
      <c r="G294" s="47" t="s">
        <v>154</v>
      </c>
      <c r="H294" s="46">
        <v>3442886</v>
      </c>
      <c r="I294" s="48">
        <v>0.98</v>
      </c>
      <c r="J294" s="47" t="s">
        <v>396</v>
      </c>
      <c r="K294" s="49"/>
      <c r="L294" s="49"/>
      <c r="M294" s="49"/>
      <c r="N294" s="49"/>
      <c r="O294" s="49"/>
      <c r="P294" s="53">
        <v>7</v>
      </c>
      <c r="Q294" s="49">
        <v>5</v>
      </c>
      <c r="R294" s="46">
        <v>1917</v>
      </c>
      <c r="S294" s="63">
        <v>43374</v>
      </c>
      <c r="T294" s="47">
        <v>3442910</v>
      </c>
      <c r="U294" s="47">
        <v>3442910</v>
      </c>
      <c r="V294" s="45">
        <v>27177694</v>
      </c>
      <c r="W294" s="32">
        <f t="shared" si="4"/>
        <v>23734784</v>
      </c>
      <c r="X294" s="45"/>
      <c r="Y294" s="65"/>
    </row>
    <row r="295" spans="1:25" x14ac:dyDescent="0.25">
      <c r="A295" s="33">
        <v>285</v>
      </c>
      <c r="B295" s="44" t="s">
        <v>869</v>
      </c>
      <c r="C295" s="45">
        <v>235</v>
      </c>
      <c r="D295" s="45">
        <v>2018</v>
      </c>
      <c r="E295" s="54">
        <v>31250</v>
      </c>
      <c r="F295" s="47" t="s">
        <v>109</v>
      </c>
      <c r="G295" s="47" t="s">
        <v>154</v>
      </c>
      <c r="H295" s="46">
        <v>3442910</v>
      </c>
      <c r="I295" s="48">
        <v>0.98</v>
      </c>
      <c r="J295" s="47" t="s">
        <v>396</v>
      </c>
      <c r="K295" s="49"/>
      <c r="L295" s="49"/>
      <c r="M295" s="49"/>
      <c r="N295" s="49"/>
      <c r="O295" s="49"/>
      <c r="P295" s="53">
        <v>7</v>
      </c>
      <c r="Q295" s="49">
        <v>5</v>
      </c>
      <c r="R295" s="46">
        <v>2210</v>
      </c>
      <c r="S295" s="63">
        <v>43392</v>
      </c>
      <c r="T295" s="47">
        <v>3442886</v>
      </c>
      <c r="U295" s="47">
        <v>3442886</v>
      </c>
      <c r="V295" s="45">
        <v>23734808</v>
      </c>
      <c r="W295" s="32">
        <f t="shared" si="4"/>
        <v>20291922</v>
      </c>
      <c r="X295" s="45"/>
      <c r="Y295" s="65"/>
    </row>
    <row r="296" spans="1:25" x14ac:dyDescent="0.25">
      <c r="A296" s="33">
        <v>286</v>
      </c>
      <c r="B296" s="44" t="s">
        <v>870</v>
      </c>
      <c r="C296" s="45">
        <v>235</v>
      </c>
      <c r="D296" s="45">
        <v>2018</v>
      </c>
      <c r="E296" s="54">
        <v>30561</v>
      </c>
      <c r="F296" s="47" t="s">
        <v>109</v>
      </c>
      <c r="G296" s="47" t="s">
        <v>154</v>
      </c>
      <c r="H296" s="46">
        <v>2877202</v>
      </c>
      <c r="I296" s="48">
        <v>1</v>
      </c>
      <c r="J296" s="47" t="s">
        <v>396</v>
      </c>
      <c r="K296" s="49"/>
      <c r="L296" s="49"/>
      <c r="M296" s="49"/>
      <c r="N296" s="49"/>
      <c r="O296" s="49"/>
      <c r="P296" s="53">
        <v>7</v>
      </c>
      <c r="Q296" s="49">
        <v>5</v>
      </c>
      <c r="R296" s="46">
        <v>2054</v>
      </c>
      <c r="S296" s="63">
        <v>43390</v>
      </c>
      <c r="T296" s="47">
        <v>2877202</v>
      </c>
      <c r="U296" s="47">
        <v>2816521</v>
      </c>
      <c r="V296" s="47">
        <v>2816521</v>
      </c>
      <c r="W296" s="45">
        <v>0</v>
      </c>
      <c r="X296" s="45"/>
      <c r="Y296" s="65"/>
    </row>
    <row r="297" spans="1:25" ht="15.75" thickBot="1" x14ac:dyDescent="0.3">
      <c r="A297" s="33">
        <v>287</v>
      </c>
      <c r="B297" s="55" t="s">
        <v>871</v>
      </c>
      <c r="C297" s="56">
        <v>235</v>
      </c>
      <c r="D297" s="56">
        <v>2018</v>
      </c>
      <c r="E297" s="57">
        <v>30200</v>
      </c>
      <c r="F297" s="58" t="s">
        <v>109</v>
      </c>
      <c r="G297" s="58" t="s">
        <v>154</v>
      </c>
      <c r="H297" s="59">
        <v>15916500</v>
      </c>
      <c r="I297" s="48">
        <v>1</v>
      </c>
      <c r="J297" s="47" t="s">
        <v>396</v>
      </c>
      <c r="K297" s="60"/>
      <c r="L297" s="60"/>
      <c r="M297" s="60"/>
      <c r="N297" s="60"/>
      <c r="O297" s="60"/>
      <c r="P297" s="61">
        <v>7</v>
      </c>
      <c r="Q297" s="60">
        <v>5</v>
      </c>
      <c r="R297" s="59">
        <v>2216</v>
      </c>
      <c r="S297" s="66">
        <v>43392</v>
      </c>
      <c r="T297" s="58">
        <v>15916500</v>
      </c>
      <c r="U297" s="58">
        <v>15444376</v>
      </c>
      <c r="V297" s="56">
        <v>32861959</v>
      </c>
      <c r="W297" s="62">
        <f t="shared" si="4"/>
        <v>16945459</v>
      </c>
      <c r="X297" s="56"/>
      <c r="Y297" s="67"/>
    </row>
    <row r="350887" spans="1:5" x14ac:dyDescent="0.25">
      <c r="A350887" t="s">
        <v>89</v>
      </c>
      <c r="B350887" t="s">
        <v>90</v>
      </c>
      <c r="C350887" t="s">
        <v>392</v>
      </c>
      <c r="D350887" t="s">
        <v>393</v>
      </c>
      <c r="E350887" t="s">
        <v>326</v>
      </c>
    </row>
    <row r="350888" spans="1:5" x14ac:dyDescent="0.25">
      <c r="A350888" t="s">
        <v>98</v>
      </c>
      <c r="B350888" t="s">
        <v>99</v>
      </c>
      <c r="C350888" t="s">
        <v>394</v>
      </c>
      <c r="D350888" t="s">
        <v>395</v>
      </c>
      <c r="E350888" t="s">
        <v>328</v>
      </c>
    </row>
    <row r="350889" spans="1:5" x14ac:dyDescent="0.25">
      <c r="A350889" t="s">
        <v>109</v>
      </c>
      <c r="B350889" t="s">
        <v>110</v>
      </c>
      <c r="C350889" t="s">
        <v>396</v>
      </c>
      <c r="D350889" t="s">
        <v>397</v>
      </c>
      <c r="E350889" t="s">
        <v>330</v>
      </c>
    </row>
    <row r="350890" spans="1:5" x14ac:dyDescent="0.25">
      <c r="B350890" t="s">
        <v>120</v>
      </c>
      <c r="C350890" t="s">
        <v>398</v>
      </c>
      <c r="D350890" t="s">
        <v>124</v>
      </c>
      <c r="E350890" t="s">
        <v>332</v>
      </c>
    </row>
    <row r="350891" spans="1:5" x14ac:dyDescent="0.25">
      <c r="B350891" t="s">
        <v>130</v>
      </c>
      <c r="C350891" t="s">
        <v>399</v>
      </c>
      <c r="E350891" t="s">
        <v>334</v>
      </c>
    </row>
    <row r="350892" spans="1:5" x14ac:dyDescent="0.25">
      <c r="B350892" t="s">
        <v>137</v>
      </c>
      <c r="E350892" t="s">
        <v>336</v>
      </c>
    </row>
    <row r="350893" spans="1:5" x14ac:dyDescent="0.25">
      <c r="B350893" t="s">
        <v>143</v>
      </c>
      <c r="E350893" t="s">
        <v>337</v>
      </c>
    </row>
    <row r="350894" spans="1:5" x14ac:dyDescent="0.25">
      <c r="B350894" t="s">
        <v>147</v>
      </c>
      <c r="E350894" t="s">
        <v>338</v>
      </c>
    </row>
    <row r="350895" spans="1:5" x14ac:dyDescent="0.25">
      <c r="B350895" t="s">
        <v>151</v>
      </c>
      <c r="E350895" t="s">
        <v>339</v>
      </c>
    </row>
    <row r="350896" spans="1:5" x14ac:dyDescent="0.25">
      <c r="B350896" t="s">
        <v>154</v>
      </c>
      <c r="E350896" t="s">
        <v>340</v>
      </c>
    </row>
    <row r="350897" spans="2:5" x14ac:dyDescent="0.25">
      <c r="B350897" t="s">
        <v>156</v>
      </c>
      <c r="E350897" t="s">
        <v>341</v>
      </c>
    </row>
    <row r="350898" spans="2:5" x14ac:dyDescent="0.25">
      <c r="B350898" t="s">
        <v>158</v>
      </c>
      <c r="E350898" t="s">
        <v>342</v>
      </c>
    </row>
    <row r="350899" spans="2:5" x14ac:dyDescent="0.25">
      <c r="B350899" t="s">
        <v>160</v>
      </c>
      <c r="E350899" t="s">
        <v>343</v>
      </c>
    </row>
    <row r="350900" spans="2:5" x14ac:dyDescent="0.25">
      <c r="B350900" t="s">
        <v>162</v>
      </c>
      <c r="E350900" t="s">
        <v>344</v>
      </c>
    </row>
    <row r="350901" spans="2:5" x14ac:dyDescent="0.25">
      <c r="B350901" t="s">
        <v>164</v>
      </c>
      <c r="E350901" t="s">
        <v>345</v>
      </c>
    </row>
    <row r="350902" spans="2:5" x14ac:dyDescent="0.25">
      <c r="B350902" t="s">
        <v>166</v>
      </c>
      <c r="E350902" t="s">
        <v>346</v>
      </c>
    </row>
    <row r="350903" spans="2:5" x14ac:dyDescent="0.25">
      <c r="B350903" t="s">
        <v>168</v>
      </c>
      <c r="E350903" t="s">
        <v>347</v>
      </c>
    </row>
    <row r="350904" spans="2:5" x14ac:dyDescent="0.25">
      <c r="B350904" t="s">
        <v>170</v>
      </c>
      <c r="E350904" t="s">
        <v>348</v>
      </c>
    </row>
    <row r="350905" spans="2:5" x14ac:dyDescent="0.25">
      <c r="B350905" t="s">
        <v>172</v>
      </c>
      <c r="E350905" t="s">
        <v>349</v>
      </c>
    </row>
    <row r="350906" spans="2:5" x14ac:dyDescent="0.25">
      <c r="B350906" t="s">
        <v>174</v>
      </c>
      <c r="E350906" t="s">
        <v>350</v>
      </c>
    </row>
    <row r="350907" spans="2:5" x14ac:dyDescent="0.25">
      <c r="B350907" t="s">
        <v>176</v>
      </c>
      <c r="E350907" t="s">
        <v>351</v>
      </c>
    </row>
    <row r="350908" spans="2:5" x14ac:dyDescent="0.25">
      <c r="B350908" t="s">
        <v>178</v>
      </c>
      <c r="E350908" t="s">
        <v>352</v>
      </c>
    </row>
    <row r="350909" spans="2:5" x14ac:dyDescent="0.25">
      <c r="B350909" t="s">
        <v>180</v>
      </c>
      <c r="E350909" t="s">
        <v>353</v>
      </c>
    </row>
    <row r="350910" spans="2:5" x14ac:dyDescent="0.25">
      <c r="B350910" t="s">
        <v>182</v>
      </c>
      <c r="E350910" t="s">
        <v>354</v>
      </c>
    </row>
    <row r="350911" spans="2:5" x14ac:dyDescent="0.25">
      <c r="B350911" t="s">
        <v>183</v>
      </c>
      <c r="E350911" t="s">
        <v>355</v>
      </c>
    </row>
    <row r="350912" spans="2:5" x14ac:dyDescent="0.25">
      <c r="B350912" t="s">
        <v>184</v>
      </c>
      <c r="E350912" t="s">
        <v>356</v>
      </c>
    </row>
    <row r="350913" spans="2:2" x14ac:dyDescent="0.25">
      <c r="B350913" t="s">
        <v>185</v>
      </c>
    </row>
    <row r="350914" spans="2:2" x14ac:dyDescent="0.25">
      <c r="B350914" t="s">
        <v>186</v>
      </c>
    </row>
    <row r="350915" spans="2:2" x14ac:dyDescent="0.25">
      <c r="B350915" t="s">
        <v>187</v>
      </c>
    </row>
    <row r="350916" spans="2:2" x14ac:dyDescent="0.25">
      <c r="B350916" t="s">
        <v>188</v>
      </c>
    </row>
    <row r="350917" spans="2:2" x14ac:dyDescent="0.25">
      <c r="B350917" t="s">
        <v>189</v>
      </c>
    </row>
    <row r="350918" spans="2:2" x14ac:dyDescent="0.25">
      <c r="B350918" t="s">
        <v>190</v>
      </c>
    </row>
    <row r="350919" spans="2:2" x14ac:dyDescent="0.25">
      <c r="B350919" t="s">
        <v>191</v>
      </c>
    </row>
    <row r="350920" spans="2:2" x14ac:dyDescent="0.25">
      <c r="B350920" t="s">
        <v>192</v>
      </c>
    </row>
    <row r="350921" spans="2:2" x14ac:dyDescent="0.25">
      <c r="B350921" t="s">
        <v>193</v>
      </c>
    </row>
    <row r="350922" spans="2:2" x14ac:dyDescent="0.25">
      <c r="B350922" t="s">
        <v>194</v>
      </c>
    </row>
    <row r="350923" spans="2:2" x14ac:dyDescent="0.25">
      <c r="B350923" t="s">
        <v>195</v>
      </c>
    </row>
    <row r="350924" spans="2:2" x14ac:dyDescent="0.25">
      <c r="B350924" t="s">
        <v>196</v>
      </c>
    </row>
    <row r="350925" spans="2:2" x14ac:dyDescent="0.25">
      <c r="B350925" t="s">
        <v>197</v>
      </c>
    </row>
    <row r="350926" spans="2:2" x14ac:dyDescent="0.25">
      <c r="B350926" t="s">
        <v>198</v>
      </c>
    </row>
    <row r="350927" spans="2:2" x14ac:dyDescent="0.25">
      <c r="B350927" t="s">
        <v>199</v>
      </c>
    </row>
    <row r="350928" spans="2:2" x14ac:dyDescent="0.25">
      <c r="B350928" t="s">
        <v>200</v>
      </c>
    </row>
    <row r="350929" spans="2:2" x14ac:dyDescent="0.25">
      <c r="B350929" t="s">
        <v>201</v>
      </c>
    </row>
    <row r="350930" spans="2:2" x14ac:dyDescent="0.25">
      <c r="B350930" t="s">
        <v>202</v>
      </c>
    </row>
    <row r="350931" spans="2:2" x14ac:dyDescent="0.25">
      <c r="B350931" t="s">
        <v>203</v>
      </c>
    </row>
    <row r="350932" spans="2:2" x14ac:dyDescent="0.25">
      <c r="B350932" t="s">
        <v>204</v>
      </c>
    </row>
    <row r="350933" spans="2:2" x14ac:dyDescent="0.25">
      <c r="B350933" t="s">
        <v>205</v>
      </c>
    </row>
    <row r="350934" spans="2:2" x14ac:dyDescent="0.25">
      <c r="B350934" t="s">
        <v>206</v>
      </c>
    </row>
    <row r="350935" spans="2:2" x14ac:dyDescent="0.25">
      <c r="B350935" t="s">
        <v>207</v>
      </c>
    </row>
    <row r="350936" spans="2:2" x14ac:dyDescent="0.25">
      <c r="B350936" t="s">
        <v>208</v>
      </c>
    </row>
    <row r="350937" spans="2:2" x14ac:dyDescent="0.25">
      <c r="B350937" t="s">
        <v>209</v>
      </c>
    </row>
    <row r="350938" spans="2:2" x14ac:dyDescent="0.25">
      <c r="B350938" t="s">
        <v>210</v>
      </c>
    </row>
    <row r="350939" spans="2:2" x14ac:dyDescent="0.25">
      <c r="B350939" t="s">
        <v>211</v>
      </c>
    </row>
    <row r="350940" spans="2:2" x14ac:dyDescent="0.25">
      <c r="B350940" t="s">
        <v>212</v>
      </c>
    </row>
    <row r="350941" spans="2:2" x14ac:dyDescent="0.25">
      <c r="B350941" t="s">
        <v>213</v>
      </c>
    </row>
    <row r="350942" spans="2:2" x14ac:dyDescent="0.25">
      <c r="B350942" t="s">
        <v>214</v>
      </c>
    </row>
    <row r="350943" spans="2:2" x14ac:dyDescent="0.25">
      <c r="B350943" t="s">
        <v>215</v>
      </c>
    </row>
    <row r="350944" spans="2:2" x14ac:dyDescent="0.25">
      <c r="B350944" t="s">
        <v>216</v>
      </c>
    </row>
    <row r="350945" spans="2:2" x14ac:dyDescent="0.25">
      <c r="B350945" t="s">
        <v>217</v>
      </c>
    </row>
    <row r="350946" spans="2:2" x14ac:dyDescent="0.25">
      <c r="B350946" t="s">
        <v>218</v>
      </c>
    </row>
    <row r="350947" spans="2:2" x14ac:dyDescent="0.25">
      <c r="B350947" t="s">
        <v>219</v>
      </c>
    </row>
    <row r="350948" spans="2:2" x14ac:dyDescent="0.25">
      <c r="B350948" t="s">
        <v>220</v>
      </c>
    </row>
    <row r="350949" spans="2:2" x14ac:dyDescent="0.25">
      <c r="B350949" t="s">
        <v>221</v>
      </c>
    </row>
    <row r="350950" spans="2:2" x14ac:dyDescent="0.25">
      <c r="B350950" t="s">
        <v>222</v>
      </c>
    </row>
    <row r="350951" spans="2:2" x14ac:dyDescent="0.25">
      <c r="B350951" t="s">
        <v>223</v>
      </c>
    </row>
    <row r="350952" spans="2:2" x14ac:dyDescent="0.25">
      <c r="B350952" t="s">
        <v>224</v>
      </c>
    </row>
    <row r="350953" spans="2:2" x14ac:dyDescent="0.25">
      <c r="B350953" t="s">
        <v>225</v>
      </c>
    </row>
    <row r="350954" spans="2:2" x14ac:dyDescent="0.25">
      <c r="B350954" t="s">
        <v>226</v>
      </c>
    </row>
    <row r="350955" spans="2:2" x14ac:dyDescent="0.25">
      <c r="B350955" t="s">
        <v>227</v>
      </c>
    </row>
    <row r="350956" spans="2:2" x14ac:dyDescent="0.25">
      <c r="B350956" t="s">
        <v>228</v>
      </c>
    </row>
    <row r="350957" spans="2:2" x14ac:dyDescent="0.25">
      <c r="B350957" t="s">
        <v>229</v>
      </c>
    </row>
    <row r="350958" spans="2:2" x14ac:dyDescent="0.25">
      <c r="B350958" t="s">
        <v>230</v>
      </c>
    </row>
  </sheetData>
  <mergeCells count="1">
    <mergeCell ref="B8:Y8"/>
  </mergeCells>
  <dataValidations count="13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whole" allowBlank="1" showInputMessage="1" showErrorMessage="1" errorTitle="Entrada no válida" error="Por favor escriba un número entero" promptTitle="Escriba un número entero en esta casilla" sqref="L11 V11 W297 W266:W269 W271:W277 W279:W280 W282:W283 W285:W286 W288 W294:W295 W11:W26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list" allowBlank="1" showInputMessage="1" showErrorMessage="1" errorTitle="Entrada no válida" error="Por favor seleccione un elemento de la lista" promptTitle="Seleccione un elemento de la lista" sqref="M11">
      <formula1>$D$350886:$D$350890</formula1>
    </dataValidation>
    <dataValidation type="whole" allowBlank="1" showInputMessage="1" showErrorMessage="1" errorTitle="Entrada no válida" error="Por favor escriba un número entero" promptTitle="Escriba un número entero en esta casilla" sqref="N11">
      <formula1>-999999999999999</formula1>
      <formula2>999999999999999</formula2>
    </dataValidation>
    <dataValidation type="textLength" allowBlank="1" showInputMessage="1" showErrorMessage="1" errorTitle="Entrada no válida" error="Escriba un texto  Maximo 100 Caracteres" promptTitle="Cualquier contenido Maximo 100 Caracteres" sqref="O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S11:S14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X11">
      <formula1>0</formula1>
      <formula2>1500</formula2>
    </dataValidation>
    <dataValidation type="list" allowBlank="1" showInputMessage="1" showErrorMessage="1" errorTitle="Entrada no válida" error="Por favor seleccione un elemento de la lista" promptTitle="Seleccione un elemento de la lista" sqref="Y11">
      <formula1>$E$350886:$E$350912</formula1>
    </dataValidation>
    <dataValidation type="list" allowBlank="1" showInputMessage="1" showErrorMessage="1" errorTitle="Entrada no válida" error="Por favor seleccione un elemento de la lista" promptTitle="Seleccione un elemento de la lista" sqref="F11:F297">
      <formula1>$A$350886:$A$350889</formula1>
    </dataValidation>
    <dataValidation type="list" allowBlank="1" showInputMessage="1" showErrorMessage="1" errorTitle="Entrada no válida" error="Por favor seleccione un elemento de la lista" promptTitle="Seleccione un elemento de la lista" sqref="G11:G297">
      <formula1>$B$350886:$B$350958</formula1>
    </dataValidation>
    <dataValidation type="list" allowBlank="1" showInputMessage="1" showErrorMessage="1" errorTitle="Entrada no válida" error="Por favor seleccione un elemento de la lista" promptTitle="Seleccione un elemento de la lista" sqref="J11:J297">
      <formula1>$C$350886:$C$350891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>
      <selection activeCell="C21" sqref="C2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62" customWidth="1"/>
    <col min="11" max="11" width="34" customWidth="1"/>
    <col min="12" max="12" width="68" customWidth="1"/>
    <col min="13" max="13" width="67" customWidth="1"/>
    <col min="14" max="14" width="65" customWidth="1"/>
    <col min="15" max="15" width="28" customWidth="1"/>
    <col min="16" max="16" width="91" customWidth="1"/>
    <col min="17" max="17" width="44" customWidth="1"/>
    <col min="18" max="18" width="19" customWidth="1"/>
    <col min="19" max="19" width="23" customWidth="1"/>
    <col min="21" max="256" width="8" hidden="1"/>
  </cols>
  <sheetData>
    <row r="1" spans="1:19" x14ac:dyDescent="0.25">
      <c r="B1" s="1" t="s">
        <v>0</v>
      </c>
      <c r="C1" s="1">
        <v>50</v>
      </c>
      <c r="D1" s="1" t="s">
        <v>1</v>
      </c>
    </row>
    <row r="2" spans="1:19" x14ac:dyDescent="0.25">
      <c r="B2" s="1" t="s">
        <v>2</v>
      </c>
      <c r="C2" s="1">
        <v>14205</v>
      </c>
      <c r="D2" s="1" t="s">
        <v>400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235</v>
      </c>
    </row>
    <row r="5" spans="1:19" x14ac:dyDescent="0.25">
      <c r="B5" s="1" t="s">
        <v>6</v>
      </c>
      <c r="C5" s="4">
        <v>43404</v>
      </c>
    </row>
    <row r="6" spans="1:19" x14ac:dyDescent="0.25">
      <c r="B6" s="1" t="s">
        <v>7</v>
      </c>
      <c r="C6" s="1">
        <v>1</v>
      </c>
      <c r="D6" s="1" t="s">
        <v>8</v>
      </c>
    </row>
    <row r="8" spans="1:19" x14ac:dyDescent="0.25">
      <c r="A8" s="1" t="s">
        <v>9</v>
      </c>
      <c r="B8" s="68" t="s">
        <v>401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</row>
    <row r="10" spans="1:19" x14ac:dyDescent="0.25">
      <c r="C10" s="1" t="s">
        <v>60</v>
      </c>
      <c r="D10" s="1" t="s">
        <v>402</v>
      </c>
      <c r="E10" s="1" t="s">
        <v>62</v>
      </c>
      <c r="F10" s="1" t="s">
        <v>63</v>
      </c>
      <c r="G10" s="1" t="s">
        <v>64</v>
      </c>
      <c r="H10" s="1" t="s">
        <v>403</v>
      </c>
      <c r="I10" s="1" t="s">
        <v>404</v>
      </c>
      <c r="J10" s="1" t="s">
        <v>405</v>
      </c>
      <c r="K10" s="1" t="s">
        <v>406</v>
      </c>
      <c r="L10" s="1" t="s">
        <v>407</v>
      </c>
      <c r="M10" s="1" t="s">
        <v>408</v>
      </c>
      <c r="N10" s="1" t="s">
        <v>409</v>
      </c>
      <c r="O10" s="1" t="s">
        <v>410</v>
      </c>
      <c r="P10" s="1" t="s">
        <v>411</v>
      </c>
      <c r="Q10" s="1" t="s">
        <v>412</v>
      </c>
      <c r="R10" s="1" t="s">
        <v>22</v>
      </c>
      <c r="S10" s="1" t="s">
        <v>324</v>
      </c>
    </row>
    <row r="11" spans="1:19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2" t="s">
        <v>24</v>
      </c>
      <c r="J11" s="3" t="s">
        <v>24</v>
      </c>
      <c r="K11" s="3" t="s">
        <v>24</v>
      </c>
      <c r="L11" s="3" t="s">
        <v>24</v>
      </c>
      <c r="M11" s="2" t="s">
        <v>24</v>
      </c>
      <c r="N11" s="3"/>
      <c r="O11" s="3" t="s">
        <v>24</v>
      </c>
      <c r="P11" s="3" t="s">
        <v>24</v>
      </c>
      <c r="Q11" s="2" t="s">
        <v>24</v>
      </c>
      <c r="R11" s="3" t="s">
        <v>24</v>
      </c>
      <c r="S11" s="3" t="s">
        <v>24</v>
      </c>
    </row>
    <row r="351003" spans="1:7" x14ac:dyDescent="0.25">
      <c r="A351003" t="s">
        <v>89</v>
      </c>
      <c r="B351003" t="s">
        <v>90</v>
      </c>
      <c r="C351003" t="s">
        <v>413</v>
      </c>
      <c r="D351003" t="s">
        <v>414</v>
      </c>
      <c r="E351003" t="s">
        <v>415</v>
      </c>
      <c r="F351003" t="s">
        <v>416</v>
      </c>
      <c r="G351003" t="s">
        <v>326</v>
      </c>
    </row>
    <row r="351004" spans="1:7" x14ac:dyDescent="0.25">
      <c r="A351004" t="s">
        <v>98</v>
      </c>
      <c r="B351004" t="s">
        <v>99</v>
      </c>
      <c r="C351004" t="s">
        <v>417</v>
      </c>
      <c r="D351004" t="s">
        <v>418</v>
      </c>
      <c r="E351004" t="s">
        <v>419</v>
      </c>
      <c r="F351004" t="s">
        <v>420</v>
      </c>
      <c r="G351004" t="s">
        <v>328</v>
      </c>
    </row>
    <row r="351005" spans="1:7" x14ac:dyDescent="0.25">
      <c r="A351005" t="s">
        <v>109</v>
      </c>
      <c r="B351005" t="s">
        <v>110</v>
      </c>
      <c r="C351005" t="s">
        <v>421</v>
      </c>
      <c r="D351005" t="s">
        <v>422</v>
      </c>
      <c r="E351005" t="s">
        <v>423</v>
      </c>
      <c r="F351005" t="s">
        <v>424</v>
      </c>
      <c r="G351005" t="s">
        <v>330</v>
      </c>
    </row>
    <row r="351006" spans="1:7" x14ac:dyDescent="0.25">
      <c r="B351006" t="s">
        <v>120</v>
      </c>
      <c r="C351006" t="s">
        <v>425</v>
      </c>
      <c r="D351006" t="s">
        <v>426</v>
      </c>
      <c r="E351006" t="s">
        <v>427</v>
      </c>
      <c r="F351006" t="s">
        <v>428</v>
      </c>
      <c r="G351006" t="s">
        <v>332</v>
      </c>
    </row>
    <row r="351007" spans="1:7" x14ac:dyDescent="0.25">
      <c r="B351007" t="s">
        <v>130</v>
      </c>
      <c r="C351007" t="s">
        <v>429</v>
      </c>
      <c r="E351007" t="s">
        <v>430</v>
      </c>
      <c r="G351007" t="s">
        <v>334</v>
      </c>
    </row>
    <row r="351008" spans="1:7" x14ac:dyDescent="0.25">
      <c r="B351008" t="s">
        <v>137</v>
      </c>
      <c r="C351008" t="s">
        <v>431</v>
      </c>
      <c r="E351008" t="s">
        <v>432</v>
      </c>
      <c r="G351008" t="s">
        <v>336</v>
      </c>
    </row>
    <row r="351009" spans="2:7" x14ac:dyDescent="0.25">
      <c r="B351009" t="s">
        <v>143</v>
      </c>
      <c r="E351009" t="s">
        <v>433</v>
      </c>
      <c r="G351009" t="s">
        <v>337</v>
      </c>
    </row>
    <row r="351010" spans="2:7" x14ac:dyDescent="0.25">
      <c r="B351010" t="s">
        <v>147</v>
      </c>
      <c r="E351010" t="s">
        <v>434</v>
      </c>
      <c r="G351010" t="s">
        <v>338</v>
      </c>
    </row>
    <row r="351011" spans="2:7" x14ac:dyDescent="0.25">
      <c r="B351011" t="s">
        <v>151</v>
      </c>
      <c r="E351011" t="s">
        <v>435</v>
      </c>
      <c r="G351011" t="s">
        <v>339</v>
      </c>
    </row>
    <row r="351012" spans="2:7" x14ac:dyDescent="0.25">
      <c r="B351012" t="s">
        <v>154</v>
      </c>
      <c r="G351012" t="s">
        <v>340</v>
      </c>
    </row>
    <row r="351013" spans="2:7" x14ac:dyDescent="0.25">
      <c r="B351013" t="s">
        <v>156</v>
      </c>
      <c r="G351013" t="s">
        <v>341</v>
      </c>
    </row>
    <row r="351014" spans="2:7" x14ac:dyDescent="0.25">
      <c r="B351014" t="s">
        <v>158</v>
      </c>
      <c r="G351014" t="s">
        <v>342</v>
      </c>
    </row>
    <row r="351015" spans="2:7" x14ac:dyDescent="0.25">
      <c r="B351015" t="s">
        <v>160</v>
      </c>
      <c r="G351015" t="s">
        <v>343</v>
      </c>
    </row>
    <row r="351016" spans="2:7" x14ac:dyDescent="0.25">
      <c r="B351016" t="s">
        <v>162</v>
      </c>
      <c r="G351016" t="s">
        <v>344</v>
      </c>
    </row>
    <row r="351017" spans="2:7" x14ac:dyDescent="0.25">
      <c r="B351017" t="s">
        <v>164</v>
      </c>
      <c r="G351017" t="s">
        <v>345</v>
      </c>
    </row>
    <row r="351018" spans="2:7" x14ac:dyDescent="0.25">
      <c r="B351018" t="s">
        <v>166</v>
      </c>
      <c r="G351018" t="s">
        <v>346</v>
      </c>
    </row>
    <row r="351019" spans="2:7" x14ac:dyDescent="0.25">
      <c r="B351019" t="s">
        <v>168</v>
      </c>
      <c r="G351019" t="s">
        <v>347</v>
      </c>
    </row>
    <row r="351020" spans="2:7" x14ac:dyDescent="0.25">
      <c r="B351020" t="s">
        <v>170</v>
      </c>
      <c r="G351020" t="s">
        <v>348</v>
      </c>
    </row>
    <row r="351021" spans="2:7" x14ac:dyDescent="0.25">
      <c r="B351021" t="s">
        <v>172</v>
      </c>
      <c r="G351021" t="s">
        <v>349</v>
      </c>
    </row>
    <row r="351022" spans="2:7" x14ac:dyDescent="0.25">
      <c r="B351022" t="s">
        <v>174</v>
      </c>
      <c r="G351022" t="s">
        <v>350</v>
      </c>
    </row>
    <row r="351023" spans="2:7" x14ac:dyDescent="0.25">
      <c r="B351023" t="s">
        <v>176</v>
      </c>
      <c r="G351023" t="s">
        <v>351</v>
      </c>
    </row>
    <row r="351024" spans="2:7" x14ac:dyDescent="0.25">
      <c r="B351024" t="s">
        <v>178</v>
      </c>
      <c r="G351024" t="s">
        <v>352</v>
      </c>
    </row>
    <row r="351025" spans="2:7" x14ac:dyDescent="0.25">
      <c r="B351025" t="s">
        <v>180</v>
      </c>
      <c r="G351025" t="s">
        <v>353</v>
      </c>
    </row>
    <row r="351026" spans="2:7" x14ac:dyDescent="0.25">
      <c r="B351026" t="s">
        <v>182</v>
      </c>
      <c r="G351026" t="s">
        <v>354</v>
      </c>
    </row>
    <row r="351027" spans="2:7" x14ac:dyDescent="0.25">
      <c r="B351027" t="s">
        <v>183</v>
      </c>
      <c r="G351027" t="s">
        <v>355</v>
      </c>
    </row>
    <row r="351028" spans="2:7" x14ac:dyDescent="0.25">
      <c r="B351028" t="s">
        <v>184</v>
      </c>
      <c r="G351028" t="s">
        <v>356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S8"/>
  </mergeCells>
  <dataValidations count="17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J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$E$351002:$E$351011</formula1>
    </dataValidation>
    <dataValidation type="textLength" allowBlank="1" showInputMessage="1" showErrorMessage="1" errorTitle="Entrada no válida" error="Escriba un texto  Maximo 20 Caracteres" promptTitle="Cualquier contenido Maximo 20 Caracteres" sqref="L11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O11">
      <formula1>$F$351002:$F$351006</formula1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Q11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R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S11">
      <formula1>$G$351002:$G$351028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90"/>
  <sheetViews>
    <sheetView tabSelected="1" topLeftCell="A19" workbookViewId="0">
      <selection activeCell="E40" sqref="E40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49" customWidth="1"/>
    <col min="9" max="9" width="41" customWidth="1"/>
    <col min="10" max="10" width="37" customWidth="1"/>
    <col min="11" max="11" width="25" customWidth="1"/>
    <col min="12" max="12" width="38" customWidth="1"/>
    <col min="13" max="13" width="56" customWidth="1"/>
    <col min="14" max="14" width="74" customWidth="1"/>
    <col min="15" max="15" width="19" customWidth="1"/>
    <col min="16" max="16" width="23" customWidth="1"/>
    <col min="18" max="256" width="8" hidden="1"/>
  </cols>
  <sheetData>
    <row r="1" spans="1:16" x14ac:dyDescent="0.25">
      <c r="B1" s="1" t="s">
        <v>0</v>
      </c>
      <c r="C1" s="1">
        <v>50</v>
      </c>
      <c r="D1" s="1" t="s">
        <v>1</v>
      </c>
    </row>
    <row r="2" spans="1:16" x14ac:dyDescent="0.25">
      <c r="B2" s="1" t="s">
        <v>2</v>
      </c>
      <c r="C2" s="1">
        <v>14206</v>
      </c>
      <c r="D2" s="1" t="s">
        <v>436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235</v>
      </c>
    </row>
    <row r="5" spans="1:16" x14ac:dyDescent="0.25">
      <c r="B5" s="1" t="s">
        <v>6</v>
      </c>
      <c r="C5" s="4">
        <v>43404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8" t="s">
        <v>437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16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438</v>
      </c>
      <c r="I10" s="1" t="s">
        <v>439</v>
      </c>
      <c r="J10" s="1" t="s">
        <v>440</v>
      </c>
      <c r="K10" s="1" t="s">
        <v>12</v>
      </c>
      <c r="L10" s="1" t="s">
        <v>441</v>
      </c>
      <c r="M10" s="1" t="s">
        <v>442</v>
      </c>
      <c r="N10" s="1" t="s">
        <v>443</v>
      </c>
      <c r="O10" s="1" t="s">
        <v>22</v>
      </c>
      <c r="P10" s="1" t="s">
        <v>324</v>
      </c>
    </row>
    <row r="11" spans="1:16" ht="15.75" thickBot="1" x14ac:dyDescent="0.3">
      <c r="A11" s="11">
        <v>1</v>
      </c>
      <c r="B11" s="12" t="s">
        <v>23</v>
      </c>
      <c r="C11" s="13">
        <v>235</v>
      </c>
      <c r="D11" s="13">
        <v>2018</v>
      </c>
      <c r="E11" s="13" t="s">
        <v>650</v>
      </c>
      <c r="F11" s="13" t="s">
        <v>109</v>
      </c>
      <c r="G11" s="13" t="s">
        <v>184</v>
      </c>
      <c r="H11" s="3" t="s">
        <v>444</v>
      </c>
      <c r="I11" s="3" t="s">
        <v>612</v>
      </c>
      <c r="J11" s="3">
        <v>800245133</v>
      </c>
      <c r="K11" s="3">
        <v>5</v>
      </c>
      <c r="L11" s="3" t="s">
        <v>24</v>
      </c>
      <c r="M11" s="2" t="s">
        <v>24</v>
      </c>
      <c r="N11" s="2" t="s">
        <v>24</v>
      </c>
      <c r="O11" s="3" t="s">
        <v>24</v>
      </c>
      <c r="P11" s="3" t="s">
        <v>24</v>
      </c>
    </row>
    <row r="12" spans="1:16" ht="15.75" thickBot="1" x14ac:dyDescent="0.3">
      <c r="A12" s="11">
        <v>2</v>
      </c>
      <c r="B12" s="12" t="s">
        <v>447</v>
      </c>
      <c r="C12" s="13">
        <v>235</v>
      </c>
      <c r="D12" s="13">
        <v>2018</v>
      </c>
      <c r="E12" s="13" t="s">
        <v>651</v>
      </c>
      <c r="F12" s="13" t="s">
        <v>98</v>
      </c>
      <c r="G12" s="13" t="s">
        <v>154</v>
      </c>
      <c r="H12" s="3" t="s">
        <v>444</v>
      </c>
      <c r="I12" s="3" t="s">
        <v>872</v>
      </c>
      <c r="J12" s="3">
        <v>800245133</v>
      </c>
      <c r="K12" s="3">
        <v>5</v>
      </c>
      <c r="L12" s="3" t="s">
        <v>24</v>
      </c>
      <c r="M12" s="2" t="s">
        <v>24</v>
      </c>
      <c r="N12" s="2" t="s">
        <v>24</v>
      </c>
      <c r="O12" s="3" t="s">
        <v>24</v>
      </c>
      <c r="P12" s="3" t="s">
        <v>24</v>
      </c>
    </row>
    <row r="13" spans="1:16" ht="15.75" thickBot="1" x14ac:dyDescent="0.3">
      <c r="A13" s="11">
        <v>3</v>
      </c>
      <c r="B13" s="3" t="s">
        <v>448</v>
      </c>
      <c r="C13" s="13">
        <v>235</v>
      </c>
      <c r="D13" s="13">
        <v>2018</v>
      </c>
      <c r="E13" s="13" t="s">
        <v>652</v>
      </c>
      <c r="F13" s="13" t="s">
        <v>98</v>
      </c>
      <c r="G13" s="13" t="s">
        <v>154</v>
      </c>
      <c r="H13" s="3" t="s">
        <v>444</v>
      </c>
      <c r="I13" s="3" t="s">
        <v>873</v>
      </c>
      <c r="J13" s="3">
        <v>800245133</v>
      </c>
      <c r="K13" s="3">
        <v>5</v>
      </c>
      <c r="L13" s="3" t="s">
        <v>24</v>
      </c>
      <c r="M13" s="2" t="s">
        <v>24</v>
      </c>
      <c r="N13" s="2" t="s">
        <v>24</v>
      </c>
      <c r="O13" s="3" t="s">
        <v>24</v>
      </c>
      <c r="P13" s="3" t="s">
        <v>24</v>
      </c>
    </row>
    <row r="14" spans="1:16" ht="15.75" thickBot="1" x14ac:dyDescent="0.3">
      <c r="A14" s="11">
        <v>4</v>
      </c>
      <c r="B14" s="3" t="s">
        <v>449</v>
      </c>
      <c r="C14" s="13">
        <v>235</v>
      </c>
      <c r="D14" s="13">
        <v>2018</v>
      </c>
      <c r="E14" s="13" t="s">
        <v>653</v>
      </c>
      <c r="F14" s="13" t="s">
        <v>98</v>
      </c>
      <c r="G14" s="13" t="s">
        <v>154</v>
      </c>
      <c r="H14" s="3" t="s">
        <v>444</v>
      </c>
      <c r="I14" s="3" t="s">
        <v>616</v>
      </c>
      <c r="J14" s="3">
        <v>800245133</v>
      </c>
      <c r="K14" s="3">
        <v>5</v>
      </c>
      <c r="L14" s="3" t="s">
        <v>24</v>
      </c>
      <c r="M14" s="2" t="s">
        <v>24</v>
      </c>
      <c r="N14" s="2" t="s">
        <v>24</v>
      </c>
      <c r="O14" s="3" t="s">
        <v>24</v>
      </c>
      <c r="P14" s="3" t="s">
        <v>24</v>
      </c>
    </row>
    <row r="15" spans="1:16" ht="15.75" thickBot="1" x14ac:dyDescent="0.3">
      <c r="A15" s="11">
        <v>5</v>
      </c>
      <c r="B15" s="3" t="s">
        <v>450</v>
      </c>
      <c r="C15" s="13">
        <v>235</v>
      </c>
      <c r="D15" s="13">
        <v>2018</v>
      </c>
      <c r="E15" s="13" t="s">
        <v>654</v>
      </c>
      <c r="F15" s="13" t="s">
        <v>98</v>
      </c>
      <c r="G15" s="13" t="s">
        <v>154</v>
      </c>
      <c r="H15" s="3" t="s">
        <v>444</v>
      </c>
      <c r="I15" s="3" t="s">
        <v>874</v>
      </c>
      <c r="J15" s="3">
        <v>800245133</v>
      </c>
      <c r="K15" s="3">
        <v>5</v>
      </c>
      <c r="L15" s="3" t="s">
        <v>24</v>
      </c>
      <c r="M15" s="2" t="s">
        <v>24</v>
      </c>
      <c r="N15" s="2" t="s">
        <v>24</v>
      </c>
      <c r="O15" s="3" t="s">
        <v>24</v>
      </c>
      <c r="P15" s="3" t="s">
        <v>24</v>
      </c>
    </row>
    <row r="16" spans="1:16" ht="15.75" thickBot="1" x14ac:dyDescent="0.3">
      <c r="A16" s="11">
        <v>6</v>
      </c>
      <c r="B16" s="3" t="s">
        <v>451</v>
      </c>
      <c r="C16" s="13">
        <v>235</v>
      </c>
      <c r="D16" s="13">
        <v>2018</v>
      </c>
      <c r="E16" s="13" t="s">
        <v>736</v>
      </c>
      <c r="F16" s="13" t="s">
        <v>98</v>
      </c>
      <c r="G16" s="13" t="s">
        <v>154</v>
      </c>
      <c r="H16" s="3" t="s">
        <v>444</v>
      </c>
      <c r="I16" s="3" t="s">
        <v>875</v>
      </c>
      <c r="J16" s="3">
        <v>800245133</v>
      </c>
      <c r="K16" s="3">
        <v>5</v>
      </c>
      <c r="L16" s="3" t="s">
        <v>24</v>
      </c>
      <c r="M16" s="2" t="s">
        <v>24</v>
      </c>
      <c r="N16" s="2" t="s">
        <v>24</v>
      </c>
      <c r="O16" s="3" t="s">
        <v>24</v>
      </c>
      <c r="P16" s="3" t="s">
        <v>24</v>
      </c>
    </row>
    <row r="17" spans="1:16" ht="15.75" thickBot="1" x14ac:dyDescent="0.3">
      <c r="A17" s="11">
        <v>7</v>
      </c>
      <c r="B17" s="3" t="s">
        <v>452</v>
      </c>
      <c r="C17" s="13">
        <v>235</v>
      </c>
      <c r="D17" s="13">
        <v>2018</v>
      </c>
      <c r="E17" s="13" t="s">
        <v>655</v>
      </c>
      <c r="F17" s="13" t="s">
        <v>98</v>
      </c>
      <c r="G17" s="13" t="s">
        <v>154</v>
      </c>
      <c r="H17" s="3" t="s">
        <v>444</v>
      </c>
      <c r="I17" s="3" t="s">
        <v>876</v>
      </c>
      <c r="J17" s="3">
        <v>800245133</v>
      </c>
      <c r="K17" s="3">
        <v>5</v>
      </c>
      <c r="L17" s="3" t="s">
        <v>24</v>
      </c>
      <c r="M17" s="2" t="s">
        <v>24</v>
      </c>
      <c r="N17" s="2" t="s">
        <v>24</v>
      </c>
      <c r="O17" s="3" t="s">
        <v>24</v>
      </c>
      <c r="P17" s="3" t="s">
        <v>24</v>
      </c>
    </row>
    <row r="18" spans="1:16" ht="15.75" thickBot="1" x14ac:dyDescent="0.3">
      <c r="A18" s="11">
        <v>8</v>
      </c>
      <c r="B18" s="3" t="s">
        <v>453</v>
      </c>
      <c r="C18" s="13">
        <v>235</v>
      </c>
      <c r="D18" s="13">
        <v>2018</v>
      </c>
      <c r="E18" s="13" t="s">
        <v>656</v>
      </c>
      <c r="F18" s="13" t="s">
        <v>98</v>
      </c>
      <c r="G18" s="13" t="s">
        <v>154</v>
      </c>
      <c r="H18" s="3" t="s">
        <v>444</v>
      </c>
      <c r="I18" s="3" t="s">
        <v>615</v>
      </c>
      <c r="J18" s="3">
        <v>800245133</v>
      </c>
      <c r="K18" s="3">
        <v>5</v>
      </c>
      <c r="L18" s="3" t="s">
        <v>24</v>
      </c>
      <c r="M18" s="2" t="s">
        <v>24</v>
      </c>
      <c r="N18" s="2" t="s">
        <v>24</v>
      </c>
      <c r="O18" s="3" t="s">
        <v>24</v>
      </c>
      <c r="P18" s="3" t="s">
        <v>24</v>
      </c>
    </row>
    <row r="19" spans="1:16" ht="15.75" thickBot="1" x14ac:dyDescent="0.3">
      <c r="A19" s="11">
        <v>9</v>
      </c>
      <c r="B19" s="3" t="s">
        <v>454</v>
      </c>
      <c r="C19" s="13">
        <v>235</v>
      </c>
      <c r="D19" s="13">
        <v>2018</v>
      </c>
      <c r="E19" s="13" t="s">
        <v>657</v>
      </c>
      <c r="F19" s="13" t="s">
        <v>98</v>
      </c>
      <c r="G19" s="13" t="s">
        <v>154</v>
      </c>
      <c r="H19" s="3" t="s">
        <v>444</v>
      </c>
      <c r="I19" s="3" t="s">
        <v>877</v>
      </c>
      <c r="J19" s="3">
        <v>800245133</v>
      </c>
      <c r="K19" s="3">
        <v>5</v>
      </c>
      <c r="L19" s="3" t="s">
        <v>24</v>
      </c>
      <c r="M19" s="2" t="s">
        <v>24</v>
      </c>
      <c r="N19" s="2" t="s">
        <v>24</v>
      </c>
      <c r="O19" s="3" t="s">
        <v>24</v>
      </c>
      <c r="P19" s="3" t="s">
        <v>24</v>
      </c>
    </row>
    <row r="20" spans="1:16" ht="15.75" thickBot="1" x14ac:dyDescent="0.3">
      <c r="A20" s="11">
        <v>10</v>
      </c>
      <c r="B20" s="3" t="s">
        <v>455</v>
      </c>
      <c r="C20" s="13">
        <v>235</v>
      </c>
      <c r="D20" s="13">
        <v>2018</v>
      </c>
      <c r="E20" s="13" t="s">
        <v>658</v>
      </c>
      <c r="F20" s="13" t="s">
        <v>98</v>
      </c>
      <c r="G20" s="13" t="s">
        <v>154</v>
      </c>
      <c r="H20" s="3" t="s">
        <v>444</v>
      </c>
      <c r="I20" s="3" t="s">
        <v>878</v>
      </c>
      <c r="J20" s="3">
        <v>800245133</v>
      </c>
      <c r="K20" s="3">
        <v>5</v>
      </c>
      <c r="L20" s="3" t="s">
        <v>24</v>
      </c>
      <c r="M20" s="2" t="s">
        <v>24</v>
      </c>
      <c r="N20" s="2" t="s">
        <v>24</v>
      </c>
      <c r="O20" s="3" t="s">
        <v>24</v>
      </c>
      <c r="P20" s="3" t="s">
        <v>24</v>
      </c>
    </row>
    <row r="21" spans="1:16" ht="15.75" thickBot="1" x14ac:dyDescent="0.3">
      <c r="A21" s="11">
        <v>11</v>
      </c>
      <c r="B21" s="3" t="s">
        <v>456</v>
      </c>
      <c r="C21" s="13">
        <v>235</v>
      </c>
      <c r="D21" s="13">
        <v>2018</v>
      </c>
      <c r="E21" s="13" t="s">
        <v>659</v>
      </c>
      <c r="F21" s="13" t="s">
        <v>98</v>
      </c>
      <c r="G21" s="13" t="s">
        <v>158</v>
      </c>
      <c r="H21" s="3" t="s">
        <v>444</v>
      </c>
      <c r="I21" s="3" t="s">
        <v>879</v>
      </c>
      <c r="J21" s="3">
        <v>800245133</v>
      </c>
      <c r="K21" s="3">
        <v>5</v>
      </c>
      <c r="L21" s="3" t="s">
        <v>24</v>
      </c>
      <c r="M21" s="2" t="s">
        <v>24</v>
      </c>
      <c r="N21" s="2" t="s">
        <v>24</v>
      </c>
      <c r="O21" s="3" t="s">
        <v>24</v>
      </c>
      <c r="P21" s="3" t="s">
        <v>24</v>
      </c>
    </row>
    <row r="22" spans="1:16" ht="15.75" thickBot="1" x14ac:dyDescent="0.3">
      <c r="A22" s="11">
        <v>12</v>
      </c>
      <c r="B22" s="3" t="s">
        <v>457</v>
      </c>
      <c r="C22" s="13">
        <v>235</v>
      </c>
      <c r="D22" s="13">
        <v>2018</v>
      </c>
      <c r="E22" s="13" t="s">
        <v>660</v>
      </c>
      <c r="F22" s="13" t="s">
        <v>98</v>
      </c>
      <c r="G22" s="13" t="s">
        <v>154</v>
      </c>
      <c r="H22" s="3" t="s">
        <v>444</v>
      </c>
      <c r="I22" s="3" t="s">
        <v>880</v>
      </c>
      <c r="J22" s="3">
        <v>800245133</v>
      </c>
      <c r="K22" s="3">
        <v>5</v>
      </c>
      <c r="L22" s="3" t="s">
        <v>24</v>
      </c>
      <c r="M22" s="2" t="s">
        <v>24</v>
      </c>
      <c r="N22" s="2" t="s">
        <v>24</v>
      </c>
      <c r="O22" s="3" t="s">
        <v>24</v>
      </c>
      <c r="P22" s="3" t="s">
        <v>24</v>
      </c>
    </row>
    <row r="23" spans="1:16" ht="15.75" thickBot="1" x14ac:dyDescent="0.3">
      <c r="A23" s="11">
        <v>13</v>
      </c>
      <c r="B23" s="3" t="s">
        <v>458</v>
      </c>
      <c r="C23" s="13">
        <v>235</v>
      </c>
      <c r="D23" s="13">
        <v>2018</v>
      </c>
      <c r="E23" s="13" t="s">
        <v>735</v>
      </c>
      <c r="F23" s="13" t="s">
        <v>98</v>
      </c>
      <c r="G23" s="13" t="s">
        <v>166</v>
      </c>
      <c r="H23" s="3" t="s">
        <v>444</v>
      </c>
      <c r="I23" s="3" t="s">
        <v>614</v>
      </c>
      <c r="J23" s="3">
        <v>800245133</v>
      </c>
      <c r="K23" s="3">
        <v>5</v>
      </c>
      <c r="L23" s="3" t="s">
        <v>24</v>
      </c>
      <c r="M23" s="2" t="s">
        <v>24</v>
      </c>
      <c r="N23" s="2" t="s">
        <v>24</v>
      </c>
      <c r="O23" s="3" t="s">
        <v>24</v>
      </c>
      <c r="P23" s="3" t="s">
        <v>24</v>
      </c>
    </row>
    <row r="24" spans="1:16" ht="15.75" thickBot="1" x14ac:dyDescent="0.3">
      <c r="A24" s="11">
        <v>14</v>
      </c>
      <c r="B24" s="3" t="s">
        <v>459</v>
      </c>
      <c r="C24" s="13">
        <v>235</v>
      </c>
      <c r="D24" s="13">
        <v>2018</v>
      </c>
      <c r="E24" s="13" t="s">
        <v>661</v>
      </c>
      <c r="F24" s="13" t="s">
        <v>98</v>
      </c>
      <c r="G24" s="13" t="s">
        <v>219</v>
      </c>
      <c r="H24" s="3" t="s">
        <v>444</v>
      </c>
      <c r="I24" s="3" t="s">
        <v>881</v>
      </c>
      <c r="J24" s="3">
        <v>800245133</v>
      </c>
      <c r="K24" s="3">
        <v>5</v>
      </c>
      <c r="L24" s="3" t="s">
        <v>24</v>
      </c>
      <c r="M24" s="2" t="s">
        <v>24</v>
      </c>
      <c r="N24" s="2" t="s">
        <v>24</v>
      </c>
      <c r="O24" s="3" t="s">
        <v>24</v>
      </c>
      <c r="P24" s="3" t="s">
        <v>24</v>
      </c>
    </row>
    <row r="25" spans="1:16" ht="15.75" thickBot="1" x14ac:dyDescent="0.3">
      <c r="A25" s="11">
        <v>15</v>
      </c>
      <c r="B25" s="3" t="s">
        <v>460</v>
      </c>
      <c r="C25" s="13">
        <v>235</v>
      </c>
      <c r="D25" s="13">
        <v>2018</v>
      </c>
      <c r="E25" s="13" t="s">
        <v>662</v>
      </c>
      <c r="F25" s="13" t="s">
        <v>98</v>
      </c>
      <c r="G25" s="13" t="s">
        <v>184</v>
      </c>
      <c r="H25" s="3" t="s">
        <v>444</v>
      </c>
      <c r="I25" s="3" t="s">
        <v>882</v>
      </c>
      <c r="J25" s="3">
        <v>800245133</v>
      </c>
      <c r="K25" s="3">
        <v>5</v>
      </c>
      <c r="L25" s="3" t="s">
        <v>24</v>
      </c>
      <c r="M25" s="2" t="s">
        <v>24</v>
      </c>
      <c r="N25" s="2" t="s">
        <v>24</v>
      </c>
      <c r="O25" s="3" t="s">
        <v>24</v>
      </c>
      <c r="P25" s="3" t="s">
        <v>24</v>
      </c>
    </row>
    <row r="26" spans="1:16" ht="15.75" thickBot="1" x14ac:dyDescent="0.3">
      <c r="A26" s="11">
        <v>16</v>
      </c>
      <c r="B26" s="3" t="s">
        <v>461</v>
      </c>
      <c r="C26" s="13">
        <v>235</v>
      </c>
      <c r="D26" s="13">
        <v>2018</v>
      </c>
      <c r="E26" s="13" t="s">
        <v>663</v>
      </c>
      <c r="F26" s="13" t="s">
        <v>98</v>
      </c>
      <c r="G26" s="13" t="s">
        <v>154</v>
      </c>
      <c r="H26" s="3" t="s">
        <v>444</v>
      </c>
      <c r="I26" s="3" t="s">
        <v>613</v>
      </c>
      <c r="J26" s="3">
        <v>800245133</v>
      </c>
      <c r="K26" s="3">
        <v>5</v>
      </c>
      <c r="L26" s="3" t="s">
        <v>24</v>
      </c>
      <c r="M26" s="2" t="s">
        <v>24</v>
      </c>
      <c r="N26" s="2" t="s">
        <v>24</v>
      </c>
      <c r="O26" s="3" t="s">
        <v>24</v>
      </c>
      <c r="P26" s="3" t="s">
        <v>24</v>
      </c>
    </row>
    <row r="27" spans="1:16" ht="15.75" thickBot="1" x14ac:dyDescent="0.3">
      <c r="A27" s="11">
        <v>17</v>
      </c>
      <c r="B27" s="3" t="s">
        <v>462</v>
      </c>
      <c r="C27" s="13">
        <v>235</v>
      </c>
      <c r="D27" s="13">
        <v>2018</v>
      </c>
      <c r="E27" s="13" t="s">
        <v>664</v>
      </c>
      <c r="F27" s="13" t="s">
        <v>98</v>
      </c>
      <c r="G27" s="13" t="s">
        <v>154</v>
      </c>
      <c r="H27" s="3" t="s">
        <v>444</v>
      </c>
      <c r="I27" s="3" t="s">
        <v>617</v>
      </c>
      <c r="J27" s="3">
        <v>800245133</v>
      </c>
      <c r="K27" s="3">
        <v>5</v>
      </c>
      <c r="L27" s="3" t="s">
        <v>24</v>
      </c>
      <c r="M27" s="2" t="s">
        <v>24</v>
      </c>
      <c r="N27" s="2" t="s">
        <v>24</v>
      </c>
      <c r="O27" s="3" t="s">
        <v>24</v>
      </c>
      <c r="P27" s="3" t="s">
        <v>24</v>
      </c>
    </row>
    <row r="28" spans="1:16" ht="15.75" thickBot="1" x14ac:dyDescent="0.3">
      <c r="A28" s="11">
        <v>18</v>
      </c>
      <c r="B28" s="3" t="s">
        <v>463</v>
      </c>
      <c r="C28" s="13">
        <v>235</v>
      </c>
      <c r="D28" s="13">
        <v>2018</v>
      </c>
      <c r="E28" s="13" t="s">
        <v>665</v>
      </c>
      <c r="F28" s="13" t="s">
        <v>98</v>
      </c>
      <c r="G28" s="13" t="s">
        <v>154</v>
      </c>
      <c r="H28" s="3" t="s">
        <v>444</v>
      </c>
      <c r="I28" s="3" t="s">
        <v>883</v>
      </c>
      <c r="J28" s="3">
        <v>800245133</v>
      </c>
      <c r="K28" s="3">
        <v>5</v>
      </c>
      <c r="L28" s="3" t="s">
        <v>24</v>
      </c>
      <c r="M28" s="2" t="s">
        <v>24</v>
      </c>
      <c r="N28" s="2" t="s">
        <v>24</v>
      </c>
      <c r="O28" s="3" t="s">
        <v>24</v>
      </c>
      <c r="P28" s="3" t="s">
        <v>24</v>
      </c>
    </row>
    <row r="29" spans="1:16" ht="15.75" thickBot="1" x14ac:dyDescent="0.3">
      <c r="A29" s="11">
        <v>19</v>
      </c>
      <c r="B29" s="3" t="s">
        <v>464</v>
      </c>
      <c r="C29" s="13">
        <v>235</v>
      </c>
      <c r="D29" s="13">
        <v>2018</v>
      </c>
      <c r="E29" s="13" t="s">
        <v>666</v>
      </c>
      <c r="F29" s="13" t="s">
        <v>98</v>
      </c>
      <c r="G29" s="13" t="s">
        <v>154</v>
      </c>
      <c r="H29" s="3" t="s">
        <v>444</v>
      </c>
      <c r="I29" s="3" t="s">
        <v>613</v>
      </c>
      <c r="J29" s="3">
        <v>800245133</v>
      </c>
      <c r="K29" s="3">
        <v>5</v>
      </c>
      <c r="L29" s="3" t="s">
        <v>24</v>
      </c>
      <c r="M29" s="2" t="s">
        <v>24</v>
      </c>
      <c r="N29" s="2" t="s">
        <v>24</v>
      </c>
      <c r="O29" s="3" t="s">
        <v>24</v>
      </c>
      <c r="P29" s="3" t="s">
        <v>24</v>
      </c>
    </row>
    <row r="30" spans="1:16" ht="15.75" thickBot="1" x14ac:dyDescent="0.3">
      <c r="A30" s="11">
        <v>20</v>
      </c>
      <c r="B30" s="3" t="s">
        <v>465</v>
      </c>
      <c r="C30" s="13">
        <v>235</v>
      </c>
      <c r="D30" s="13">
        <v>2018</v>
      </c>
      <c r="E30" s="13" t="s">
        <v>667</v>
      </c>
      <c r="F30" s="13" t="s">
        <v>98</v>
      </c>
      <c r="G30" s="13" t="s">
        <v>154</v>
      </c>
      <c r="H30" s="3" t="s">
        <v>444</v>
      </c>
      <c r="I30" s="3" t="s">
        <v>884</v>
      </c>
      <c r="J30" s="3">
        <v>800245133</v>
      </c>
      <c r="K30" s="3">
        <v>5</v>
      </c>
      <c r="L30" s="3" t="s">
        <v>24</v>
      </c>
      <c r="M30" s="2" t="s">
        <v>24</v>
      </c>
      <c r="N30" s="2" t="s">
        <v>24</v>
      </c>
      <c r="O30" s="3" t="s">
        <v>24</v>
      </c>
      <c r="P30" s="3" t="s">
        <v>24</v>
      </c>
    </row>
    <row r="31" spans="1:16" ht="15.75" thickBot="1" x14ac:dyDescent="0.3">
      <c r="A31" s="11">
        <v>21</v>
      </c>
      <c r="B31" s="3" t="s">
        <v>466</v>
      </c>
      <c r="C31" s="13">
        <v>235</v>
      </c>
      <c r="D31" s="13">
        <v>2018</v>
      </c>
      <c r="E31" s="13" t="s">
        <v>668</v>
      </c>
      <c r="F31" s="13" t="s">
        <v>98</v>
      </c>
      <c r="G31" s="13" t="s">
        <v>154</v>
      </c>
      <c r="H31" s="3" t="s">
        <v>444</v>
      </c>
      <c r="I31" s="3" t="s">
        <v>885</v>
      </c>
      <c r="J31" s="3">
        <v>800245133</v>
      </c>
      <c r="K31" s="3">
        <v>5</v>
      </c>
      <c r="L31" s="3" t="s">
        <v>24</v>
      </c>
      <c r="M31" s="2" t="s">
        <v>24</v>
      </c>
      <c r="N31" s="2" t="s">
        <v>24</v>
      </c>
      <c r="O31" s="3" t="s">
        <v>24</v>
      </c>
      <c r="P31" s="3" t="s">
        <v>24</v>
      </c>
    </row>
    <row r="32" spans="1:16" ht="15.75" thickBot="1" x14ac:dyDescent="0.3">
      <c r="A32" s="11">
        <v>22</v>
      </c>
      <c r="B32" s="3" t="s">
        <v>467</v>
      </c>
      <c r="C32" s="13">
        <v>235</v>
      </c>
      <c r="D32" s="13">
        <v>2018</v>
      </c>
      <c r="E32" s="13" t="s">
        <v>669</v>
      </c>
      <c r="F32" s="13" t="s">
        <v>98</v>
      </c>
      <c r="G32" s="13" t="s">
        <v>154</v>
      </c>
      <c r="H32" s="3" t="s">
        <v>444</v>
      </c>
      <c r="I32" s="3" t="s">
        <v>886</v>
      </c>
      <c r="J32" s="3">
        <v>800245133</v>
      </c>
      <c r="K32" s="3">
        <v>5</v>
      </c>
      <c r="L32" s="3" t="s">
        <v>24</v>
      </c>
      <c r="M32" s="2" t="s">
        <v>24</v>
      </c>
      <c r="N32" s="2" t="s">
        <v>24</v>
      </c>
      <c r="O32" s="3" t="s">
        <v>24</v>
      </c>
      <c r="P32" s="3" t="s">
        <v>24</v>
      </c>
    </row>
    <row r="33" spans="1:16" ht="15.75" thickBot="1" x14ac:dyDescent="0.3">
      <c r="A33" s="11">
        <v>23</v>
      </c>
      <c r="B33" s="3" t="s">
        <v>468</v>
      </c>
      <c r="C33" s="13">
        <v>235</v>
      </c>
      <c r="D33" s="13">
        <v>2018</v>
      </c>
      <c r="E33" s="13" t="s">
        <v>670</v>
      </c>
      <c r="F33" s="13" t="s">
        <v>98</v>
      </c>
      <c r="G33" s="13" t="s">
        <v>154</v>
      </c>
      <c r="H33" s="3" t="s">
        <v>444</v>
      </c>
      <c r="I33" s="3" t="s">
        <v>887</v>
      </c>
      <c r="J33" s="3">
        <v>800245133</v>
      </c>
      <c r="K33" s="3">
        <v>5</v>
      </c>
      <c r="L33" s="3" t="s">
        <v>24</v>
      </c>
      <c r="M33" s="2" t="s">
        <v>24</v>
      </c>
      <c r="N33" s="2" t="s">
        <v>24</v>
      </c>
      <c r="O33" s="3" t="s">
        <v>24</v>
      </c>
      <c r="P33" s="3" t="s">
        <v>24</v>
      </c>
    </row>
    <row r="34" spans="1:16" ht="15.75" thickBot="1" x14ac:dyDescent="0.3">
      <c r="A34" s="11">
        <v>24</v>
      </c>
      <c r="B34" s="3" t="s">
        <v>469</v>
      </c>
      <c r="C34" s="13">
        <v>235</v>
      </c>
      <c r="D34" s="13">
        <v>2018</v>
      </c>
      <c r="E34" s="13" t="s">
        <v>671</v>
      </c>
      <c r="F34" s="13" t="s">
        <v>98</v>
      </c>
      <c r="G34" s="13" t="s">
        <v>154</v>
      </c>
      <c r="H34" s="3" t="s">
        <v>444</v>
      </c>
      <c r="I34" s="3" t="s">
        <v>888</v>
      </c>
      <c r="J34" s="3">
        <v>800245133</v>
      </c>
      <c r="K34" s="3">
        <v>5</v>
      </c>
      <c r="L34" s="3" t="s">
        <v>24</v>
      </c>
      <c r="M34" s="2" t="s">
        <v>24</v>
      </c>
      <c r="N34" s="2" t="s">
        <v>24</v>
      </c>
      <c r="O34" s="3" t="s">
        <v>24</v>
      </c>
      <c r="P34" s="3" t="s">
        <v>24</v>
      </c>
    </row>
    <row r="35" spans="1:16" ht="15.75" thickBot="1" x14ac:dyDescent="0.3">
      <c r="A35" s="11">
        <v>25</v>
      </c>
      <c r="B35" s="3" t="s">
        <v>470</v>
      </c>
      <c r="C35" s="13">
        <v>235</v>
      </c>
      <c r="D35" s="13">
        <v>2018</v>
      </c>
      <c r="E35" s="13" t="s">
        <v>672</v>
      </c>
      <c r="F35" s="13" t="s">
        <v>98</v>
      </c>
      <c r="G35" s="13" t="s">
        <v>154</v>
      </c>
      <c r="H35" s="3" t="s">
        <v>444</v>
      </c>
      <c r="I35" s="3" t="s">
        <v>889</v>
      </c>
      <c r="J35" s="3">
        <v>800245133</v>
      </c>
      <c r="K35" s="3">
        <v>5</v>
      </c>
      <c r="L35" s="3" t="s">
        <v>24</v>
      </c>
      <c r="M35" s="2" t="s">
        <v>24</v>
      </c>
      <c r="N35" s="2" t="s">
        <v>24</v>
      </c>
      <c r="O35" s="3" t="s">
        <v>24</v>
      </c>
      <c r="P35" s="3" t="s">
        <v>24</v>
      </c>
    </row>
    <row r="36" spans="1:16" ht="15.75" thickBot="1" x14ac:dyDescent="0.3">
      <c r="A36" s="11">
        <v>26</v>
      </c>
      <c r="B36" s="3" t="s">
        <v>471</v>
      </c>
      <c r="C36" s="13">
        <v>235</v>
      </c>
      <c r="D36" s="13">
        <v>2018</v>
      </c>
      <c r="E36" s="13" t="s">
        <v>673</v>
      </c>
      <c r="F36" s="13" t="s">
        <v>98</v>
      </c>
      <c r="G36" s="13" t="s">
        <v>154</v>
      </c>
      <c r="H36" s="3" t="s">
        <v>444</v>
      </c>
      <c r="I36" s="3" t="s">
        <v>878</v>
      </c>
      <c r="J36" s="3">
        <v>800245133</v>
      </c>
      <c r="K36" s="3">
        <v>5</v>
      </c>
      <c r="L36" s="3" t="s">
        <v>24</v>
      </c>
      <c r="M36" s="2" t="s">
        <v>24</v>
      </c>
      <c r="N36" s="2" t="s">
        <v>24</v>
      </c>
      <c r="O36" s="3" t="s">
        <v>24</v>
      </c>
      <c r="P36" s="3" t="s">
        <v>24</v>
      </c>
    </row>
    <row r="37" spans="1:16" ht="15.75" thickBot="1" x14ac:dyDescent="0.3">
      <c r="A37" s="11">
        <v>27</v>
      </c>
      <c r="B37" s="3" t="s">
        <v>472</v>
      </c>
      <c r="C37" s="13">
        <v>235</v>
      </c>
      <c r="D37" s="13">
        <v>2018</v>
      </c>
      <c r="E37" s="13" t="s">
        <v>674</v>
      </c>
      <c r="F37" s="13" t="s">
        <v>98</v>
      </c>
      <c r="G37" s="13" t="s">
        <v>154</v>
      </c>
      <c r="H37" s="3" t="s">
        <v>444</v>
      </c>
      <c r="I37" s="3" t="s">
        <v>890</v>
      </c>
      <c r="J37" s="3">
        <v>800245133</v>
      </c>
      <c r="K37" s="3">
        <v>5</v>
      </c>
      <c r="L37" s="3" t="s">
        <v>24</v>
      </c>
      <c r="M37" s="2" t="s">
        <v>24</v>
      </c>
      <c r="N37" s="2" t="s">
        <v>24</v>
      </c>
      <c r="O37" s="3" t="s">
        <v>24</v>
      </c>
      <c r="P37" s="3" t="s">
        <v>24</v>
      </c>
    </row>
    <row r="38" spans="1:16" ht="15.75" thickBot="1" x14ac:dyDescent="0.3">
      <c r="A38" s="11">
        <v>28</v>
      </c>
      <c r="B38" s="3" t="s">
        <v>473</v>
      </c>
      <c r="C38" s="13">
        <v>235</v>
      </c>
      <c r="D38" s="13">
        <v>2018</v>
      </c>
      <c r="E38" s="13" t="s">
        <v>675</v>
      </c>
      <c r="F38" s="13" t="s">
        <v>98</v>
      </c>
      <c r="G38" s="13" t="s">
        <v>154</v>
      </c>
      <c r="H38" s="3" t="s">
        <v>444</v>
      </c>
      <c r="I38" s="3" t="s">
        <v>891</v>
      </c>
      <c r="J38" s="3">
        <v>800245133</v>
      </c>
      <c r="K38" s="3">
        <v>5</v>
      </c>
      <c r="L38" s="3" t="s">
        <v>24</v>
      </c>
      <c r="M38" s="2" t="s">
        <v>24</v>
      </c>
      <c r="N38" s="2" t="s">
        <v>24</v>
      </c>
      <c r="O38" s="3" t="s">
        <v>24</v>
      </c>
      <c r="P38" s="3" t="s">
        <v>24</v>
      </c>
    </row>
    <row r="39" spans="1:16" ht="15.75" thickBot="1" x14ac:dyDescent="0.3">
      <c r="A39" s="11">
        <v>29</v>
      </c>
      <c r="B39" s="3" t="s">
        <v>474</v>
      </c>
      <c r="C39" s="13">
        <v>235</v>
      </c>
      <c r="D39" s="13">
        <v>2018</v>
      </c>
      <c r="E39" s="13" t="s">
        <v>676</v>
      </c>
      <c r="F39" s="13" t="s">
        <v>98</v>
      </c>
      <c r="G39" s="13" t="s">
        <v>154</v>
      </c>
      <c r="H39" s="3" t="s">
        <v>444</v>
      </c>
      <c r="I39" s="3" t="s">
        <v>884</v>
      </c>
      <c r="J39" s="3">
        <v>800245133</v>
      </c>
      <c r="K39" s="3">
        <v>5</v>
      </c>
      <c r="L39" s="3" t="s">
        <v>24</v>
      </c>
      <c r="M39" s="2" t="s">
        <v>24</v>
      </c>
      <c r="N39" s="2" t="s">
        <v>24</v>
      </c>
      <c r="O39" s="3" t="s">
        <v>24</v>
      </c>
      <c r="P39" s="3" t="s">
        <v>24</v>
      </c>
    </row>
    <row r="40" spans="1:16" ht="15.75" thickBot="1" x14ac:dyDescent="0.3">
      <c r="A40" s="11">
        <v>30</v>
      </c>
      <c r="B40" s="3" t="s">
        <v>475</v>
      </c>
      <c r="C40" s="13">
        <v>235</v>
      </c>
      <c r="D40" s="13">
        <v>2018</v>
      </c>
      <c r="E40" s="13" t="s">
        <v>896</v>
      </c>
      <c r="F40" s="13" t="s">
        <v>98</v>
      </c>
      <c r="G40" s="13" t="s">
        <v>154</v>
      </c>
      <c r="H40" s="3" t="s">
        <v>444</v>
      </c>
      <c r="I40" s="3" t="s">
        <v>892</v>
      </c>
      <c r="J40" s="3">
        <v>800245133</v>
      </c>
      <c r="K40" s="3">
        <v>5</v>
      </c>
      <c r="L40" s="3" t="s">
        <v>24</v>
      </c>
      <c r="M40" s="2" t="s">
        <v>24</v>
      </c>
      <c r="N40" s="2" t="s">
        <v>24</v>
      </c>
      <c r="O40" s="3" t="s">
        <v>24</v>
      </c>
      <c r="P40" s="3" t="s">
        <v>24</v>
      </c>
    </row>
    <row r="41" spans="1:16" ht="15.75" thickBot="1" x14ac:dyDescent="0.3">
      <c r="A41" s="11">
        <v>31</v>
      </c>
      <c r="B41" s="3" t="s">
        <v>476</v>
      </c>
      <c r="C41" s="13">
        <v>235</v>
      </c>
      <c r="D41" s="13">
        <v>2018</v>
      </c>
      <c r="E41" s="13" t="s">
        <v>677</v>
      </c>
      <c r="F41" s="13" t="s">
        <v>98</v>
      </c>
      <c r="G41" s="13" t="s">
        <v>154</v>
      </c>
      <c r="H41" s="3" t="s">
        <v>444</v>
      </c>
      <c r="I41" s="3" t="s">
        <v>893</v>
      </c>
      <c r="J41" s="3">
        <v>800245133</v>
      </c>
      <c r="K41" s="3">
        <v>5</v>
      </c>
      <c r="L41" s="3" t="s">
        <v>24</v>
      </c>
      <c r="M41" s="2" t="s">
        <v>24</v>
      </c>
      <c r="N41" s="2" t="s">
        <v>24</v>
      </c>
      <c r="O41" s="3" t="s">
        <v>24</v>
      </c>
      <c r="P41" s="3" t="s">
        <v>24</v>
      </c>
    </row>
    <row r="42" spans="1:16" ht="15.75" thickBot="1" x14ac:dyDescent="0.3">
      <c r="A42" s="11">
        <v>32</v>
      </c>
      <c r="B42" s="3" t="s">
        <v>477</v>
      </c>
      <c r="C42" s="13">
        <v>235</v>
      </c>
      <c r="D42" s="13">
        <v>2018</v>
      </c>
      <c r="E42" s="13" t="s">
        <v>678</v>
      </c>
      <c r="F42" s="13" t="s">
        <v>98</v>
      </c>
      <c r="G42" s="13" t="s">
        <v>154</v>
      </c>
      <c r="H42" s="3" t="s">
        <v>444</v>
      </c>
      <c r="I42" s="3" t="s">
        <v>894</v>
      </c>
      <c r="J42" s="3">
        <v>800245133</v>
      </c>
      <c r="K42" s="3">
        <v>5</v>
      </c>
      <c r="L42" s="3" t="s">
        <v>24</v>
      </c>
      <c r="M42" s="2" t="s">
        <v>24</v>
      </c>
      <c r="N42" s="2" t="s">
        <v>24</v>
      </c>
      <c r="O42" s="3" t="s">
        <v>24</v>
      </c>
      <c r="P42" s="3" t="s">
        <v>24</v>
      </c>
    </row>
    <row r="350919" spans="1:4" x14ac:dyDescent="0.25">
      <c r="A350919" t="s">
        <v>89</v>
      </c>
      <c r="B350919" t="s">
        <v>90</v>
      </c>
      <c r="C350919" t="s">
        <v>444</v>
      </c>
      <c r="D350919" t="s">
        <v>326</v>
      </c>
    </row>
    <row r="350920" spans="1:4" x14ac:dyDescent="0.25">
      <c r="A350920" t="s">
        <v>98</v>
      </c>
      <c r="B350920" t="s">
        <v>99</v>
      </c>
      <c r="C350920" t="s">
        <v>445</v>
      </c>
      <c r="D350920" t="s">
        <v>328</v>
      </c>
    </row>
    <row r="350921" spans="1:4" x14ac:dyDescent="0.25">
      <c r="A350921" t="s">
        <v>109</v>
      </c>
      <c r="B350921" t="s">
        <v>110</v>
      </c>
      <c r="C350921" t="s">
        <v>446</v>
      </c>
      <c r="D350921" t="s">
        <v>330</v>
      </c>
    </row>
    <row r="350922" spans="1:4" x14ac:dyDescent="0.25">
      <c r="B350922" t="s">
        <v>120</v>
      </c>
      <c r="D350922" t="s">
        <v>332</v>
      </c>
    </row>
    <row r="350923" spans="1:4" x14ac:dyDescent="0.25">
      <c r="B350923" t="s">
        <v>130</v>
      </c>
      <c r="D350923" t="s">
        <v>334</v>
      </c>
    </row>
    <row r="350924" spans="1:4" x14ac:dyDescent="0.25">
      <c r="B350924" t="s">
        <v>137</v>
      </c>
      <c r="D350924" t="s">
        <v>336</v>
      </c>
    </row>
    <row r="350925" spans="1:4" x14ac:dyDescent="0.25">
      <c r="B350925" t="s">
        <v>143</v>
      </c>
      <c r="D350925" t="s">
        <v>337</v>
      </c>
    </row>
    <row r="350926" spans="1:4" x14ac:dyDescent="0.25">
      <c r="B350926" t="s">
        <v>147</v>
      </c>
      <c r="D350926" t="s">
        <v>338</v>
      </c>
    </row>
    <row r="350927" spans="1:4" x14ac:dyDescent="0.25">
      <c r="B350927" t="s">
        <v>151</v>
      </c>
      <c r="D350927" t="s">
        <v>339</v>
      </c>
    </row>
    <row r="350928" spans="1:4" x14ac:dyDescent="0.25">
      <c r="B350928" t="s">
        <v>154</v>
      </c>
      <c r="D350928" t="s">
        <v>340</v>
      </c>
    </row>
    <row r="350929" spans="2:4" x14ac:dyDescent="0.25">
      <c r="B350929" t="s">
        <v>156</v>
      </c>
      <c r="D350929" t="s">
        <v>341</v>
      </c>
    </row>
    <row r="350930" spans="2:4" x14ac:dyDescent="0.25">
      <c r="B350930" t="s">
        <v>158</v>
      </c>
      <c r="D350930" t="s">
        <v>342</v>
      </c>
    </row>
    <row r="350931" spans="2:4" x14ac:dyDescent="0.25">
      <c r="B350931" t="s">
        <v>160</v>
      </c>
      <c r="D350931" t="s">
        <v>343</v>
      </c>
    </row>
    <row r="350932" spans="2:4" x14ac:dyDescent="0.25">
      <c r="B350932" t="s">
        <v>162</v>
      </c>
      <c r="D350932" t="s">
        <v>344</v>
      </c>
    </row>
    <row r="350933" spans="2:4" x14ac:dyDescent="0.25">
      <c r="B350933" t="s">
        <v>164</v>
      </c>
      <c r="D350933" t="s">
        <v>345</v>
      </c>
    </row>
    <row r="350934" spans="2:4" x14ac:dyDescent="0.25">
      <c r="B350934" t="s">
        <v>166</v>
      </c>
      <c r="D350934" t="s">
        <v>346</v>
      </c>
    </row>
    <row r="350935" spans="2:4" x14ac:dyDescent="0.25">
      <c r="B350935" t="s">
        <v>168</v>
      </c>
      <c r="D350935" t="s">
        <v>347</v>
      </c>
    </row>
    <row r="350936" spans="2:4" x14ac:dyDescent="0.25">
      <c r="B350936" t="s">
        <v>170</v>
      </c>
      <c r="D350936" t="s">
        <v>348</v>
      </c>
    </row>
    <row r="350937" spans="2:4" x14ac:dyDescent="0.25">
      <c r="B350937" t="s">
        <v>172</v>
      </c>
      <c r="D350937" t="s">
        <v>349</v>
      </c>
    </row>
    <row r="350938" spans="2:4" x14ac:dyDescent="0.25">
      <c r="B350938" t="s">
        <v>174</v>
      </c>
      <c r="D350938" t="s">
        <v>350</v>
      </c>
    </row>
    <row r="350939" spans="2:4" x14ac:dyDescent="0.25">
      <c r="B350939" t="s">
        <v>176</v>
      </c>
      <c r="D350939" t="s">
        <v>351</v>
      </c>
    </row>
    <row r="350940" spans="2:4" x14ac:dyDescent="0.25">
      <c r="B350940" t="s">
        <v>178</v>
      </c>
      <c r="D350940" t="s">
        <v>352</v>
      </c>
    </row>
    <row r="350941" spans="2:4" x14ac:dyDescent="0.25">
      <c r="B350941" t="s">
        <v>180</v>
      </c>
      <c r="D350941" t="s">
        <v>353</v>
      </c>
    </row>
    <row r="350942" spans="2:4" x14ac:dyDescent="0.25">
      <c r="B350942" t="s">
        <v>182</v>
      </c>
      <c r="D350942" t="s">
        <v>354</v>
      </c>
    </row>
    <row r="350943" spans="2:4" x14ac:dyDescent="0.25">
      <c r="B350943" t="s">
        <v>183</v>
      </c>
      <c r="D350943" t="s">
        <v>355</v>
      </c>
    </row>
    <row r="350944" spans="2:4" x14ac:dyDescent="0.25">
      <c r="B350944" t="s">
        <v>184</v>
      </c>
      <c r="D350944" t="s">
        <v>356</v>
      </c>
    </row>
    <row r="350945" spans="2:2" x14ac:dyDescent="0.25">
      <c r="B350945" t="s">
        <v>185</v>
      </c>
    </row>
    <row r="350946" spans="2:2" x14ac:dyDescent="0.25">
      <c r="B350946" t="s">
        <v>186</v>
      </c>
    </row>
    <row r="350947" spans="2:2" x14ac:dyDescent="0.25">
      <c r="B350947" t="s">
        <v>187</v>
      </c>
    </row>
    <row r="350948" spans="2:2" x14ac:dyDescent="0.25">
      <c r="B350948" t="s">
        <v>188</v>
      </c>
    </row>
    <row r="350949" spans="2:2" x14ac:dyDescent="0.25">
      <c r="B350949" t="s">
        <v>189</v>
      </c>
    </row>
    <row r="350950" spans="2:2" x14ac:dyDescent="0.25">
      <c r="B350950" t="s">
        <v>190</v>
      </c>
    </row>
    <row r="350951" spans="2:2" x14ac:dyDescent="0.25">
      <c r="B350951" t="s">
        <v>191</v>
      </c>
    </row>
    <row r="350952" spans="2:2" x14ac:dyDescent="0.25">
      <c r="B350952" t="s">
        <v>192</v>
      </c>
    </row>
    <row r="350953" spans="2:2" x14ac:dyDescent="0.25">
      <c r="B350953" t="s">
        <v>193</v>
      </c>
    </row>
    <row r="350954" spans="2:2" x14ac:dyDescent="0.25">
      <c r="B350954" t="s">
        <v>194</v>
      </c>
    </row>
    <row r="350955" spans="2:2" x14ac:dyDescent="0.25">
      <c r="B350955" t="s">
        <v>195</v>
      </c>
    </row>
    <row r="350956" spans="2:2" x14ac:dyDescent="0.25">
      <c r="B350956" t="s">
        <v>196</v>
      </c>
    </row>
    <row r="350957" spans="2:2" x14ac:dyDescent="0.25">
      <c r="B350957" t="s">
        <v>197</v>
      </c>
    </row>
    <row r="350958" spans="2:2" x14ac:dyDescent="0.25">
      <c r="B350958" t="s">
        <v>198</v>
      </c>
    </row>
    <row r="350959" spans="2:2" x14ac:dyDescent="0.25">
      <c r="B350959" t="s">
        <v>199</v>
      </c>
    </row>
    <row r="350960" spans="2:2" x14ac:dyDescent="0.25">
      <c r="B350960" t="s">
        <v>200</v>
      </c>
    </row>
    <row r="350961" spans="2:2" x14ac:dyDescent="0.25">
      <c r="B350961" t="s">
        <v>201</v>
      </c>
    </row>
    <row r="350962" spans="2:2" x14ac:dyDescent="0.25">
      <c r="B350962" t="s">
        <v>202</v>
      </c>
    </row>
    <row r="350963" spans="2:2" x14ac:dyDescent="0.25">
      <c r="B350963" t="s">
        <v>203</v>
      </c>
    </row>
    <row r="350964" spans="2:2" x14ac:dyDescent="0.25">
      <c r="B350964" t="s">
        <v>204</v>
      </c>
    </row>
    <row r="350965" spans="2:2" x14ac:dyDescent="0.25">
      <c r="B350965" t="s">
        <v>205</v>
      </c>
    </row>
    <row r="350966" spans="2:2" x14ac:dyDescent="0.25">
      <c r="B350966" t="s">
        <v>206</v>
      </c>
    </row>
    <row r="350967" spans="2:2" x14ac:dyDescent="0.25">
      <c r="B350967" t="s">
        <v>207</v>
      </c>
    </row>
    <row r="350968" spans="2:2" x14ac:dyDescent="0.25">
      <c r="B350968" t="s">
        <v>208</v>
      </c>
    </row>
    <row r="350969" spans="2:2" x14ac:dyDescent="0.25">
      <c r="B350969" t="s">
        <v>209</v>
      </c>
    </row>
    <row r="350970" spans="2:2" x14ac:dyDescent="0.25">
      <c r="B350970" t="s">
        <v>210</v>
      </c>
    </row>
    <row r="350971" spans="2:2" x14ac:dyDescent="0.25">
      <c r="B350971" t="s">
        <v>211</v>
      </c>
    </row>
    <row r="350972" spans="2:2" x14ac:dyDescent="0.25">
      <c r="B350972" t="s">
        <v>212</v>
      </c>
    </row>
    <row r="350973" spans="2:2" x14ac:dyDescent="0.25">
      <c r="B350973" t="s">
        <v>213</v>
      </c>
    </row>
    <row r="350974" spans="2:2" x14ac:dyDescent="0.25">
      <c r="B350974" t="s">
        <v>214</v>
      </c>
    </row>
    <row r="350975" spans="2:2" x14ac:dyDescent="0.25">
      <c r="B350975" t="s">
        <v>215</v>
      </c>
    </row>
    <row r="350976" spans="2:2" x14ac:dyDescent="0.25">
      <c r="B350976" t="s">
        <v>216</v>
      </c>
    </row>
    <row r="350977" spans="2:2" x14ac:dyDescent="0.25">
      <c r="B350977" t="s">
        <v>217</v>
      </c>
    </row>
    <row r="350978" spans="2:2" x14ac:dyDescent="0.25">
      <c r="B350978" t="s">
        <v>218</v>
      </c>
    </row>
    <row r="350979" spans="2:2" x14ac:dyDescent="0.25">
      <c r="B350979" t="s">
        <v>219</v>
      </c>
    </row>
    <row r="350980" spans="2:2" x14ac:dyDescent="0.25">
      <c r="B350980" t="s">
        <v>220</v>
      </c>
    </row>
    <row r="350981" spans="2:2" x14ac:dyDescent="0.25">
      <c r="B350981" t="s">
        <v>221</v>
      </c>
    </row>
    <row r="350982" spans="2:2" x14ac:dyDescent="0.25">
      <c r="B350982" t="s">
        <v>222</v>
      </c>
    </row>
    <row r="350983" spans="2:2" x14ac:dyDescent="0.25">
      <c r="B350983" t="s">
        <v>223</v>
      </c>
    </row>
    <row r="350984" spans="2:2" x14ac:dyDescent="0.25">
      <c r="B350984" t="s">
        <v>224</v>
      </c>
    </row>
    <row r="350985" spans="2:2" x14ac:dyDescent="0.25">
      <c r="B350985" t="s">
        <v>225</v>
      </c>
    </row>
    <row r="350986" spans="2:2" x14ac:dyDescent="0.25">
      <c r="B350986" t="s">
        <v>226</v>
      </c>
    </row>
    <row r="350987" spans="2:2" x14ac:dyDescent="0.25">
      <c r="B350987" t="s">
        <v>227</v>
      </c>
    </row>
    <row r="350988" spans="2:2" x14ac:dyDescent="0.25">
      <c r="B350988" t="s">
        <v>228</v>
      </c>
    </row>
    <row r="350989" spans="2:2" x14ac:dyDescent="0.25">
      <c r="B350989" t="s">
        <v>229</v>
      </c>
    </row>
    <row r="350990" spans="2:2" x14ac:dyDescent="0.25">
      <c r="B350990" t="s">
        <v>230</v>
      </c>
    </row>
  </sheetData>
  <mergeCells count="1">
    <mergeCell ref="B8:P8"/>
  </mergeCells>
  <dataValidations count="9">
    <dataValidation type="list" allowBlank="1" showInputMessage="1" showErrorMessage="1" errorTitle="Entrada no válida" error="Por favor seleccione un elemento de la lista" promptTitle="Seleccione un elemento de la lista" sqref="H11:H42">
      <formula1>$C$350918:$C$350921</formula1>
    </dataValidation>
    <dataValidation type="whole" allowBlank="1" showInputMessage="1" showErrorMessage="1" errorTitle="Entrada no válida" error="Por favor escriba un número entero" promptTitle="Escriba un número entero en esta casilla" sqref="J11:J42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:K42">
      <formula1>-9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sqref="L11:L42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:N42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O11:O42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P11:P42">
      <formula1>$D$350918:$D$350944</formula1>
    </dataValidation>
    <dataValidation type="list" allowBlank="1" showInputMessage="1" showErrorMessage="1" errorTitle="Entrada no válida" error="Por favor seleccione un elemento de la lista" promptTitle="Seleccione un elemento de la lista" sqref="G11:G42">
      <formula1>$B$350221:$B$350293</formula1>
    </dataValidation>
    <dataValidation type="list" allowBlank="1" showInputMessage="1" showErrorMessage="1" errorTitle="Entrada no válida" error="Por favor seleccione un elemento de la lista" promptTitle="Seleccione un elemento de la lista" sqref="F11:F42">
      <formula1>$A$350221:$A$350224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CB-0011  CONTRATISTAS</vt:lpstr>
      <vt:lpstr>CB-0012  CONTRACTUAL</vt:lpstr>
      <vt:lpstr>CB-0013  LOCALIZACION </vt:lpstr>
      <vt:lpstr>CB-0015  MODIFICACION CONTRA...</vt:lpstr>
      <vt:lpstr>CB-0016  NOVEDADES CONTRACTU...</vt:lpstr>
      <vt:lpstr>CB-0017  PAGOS</vt:lpstr>
      <vt:lpstr>CB-0018  CONTROVERSIAS CONTR...</vt:lpstr>
      <vt:lpstr>CB-0019  INTERVENTORIA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Valderrama Gutierrez</cp:lastModifiedBy>
  <dcterms:created xsi:type="dcterms:W3CDTF">2018-03-07T14:56:47Z</dcterms:created>
  <dcterms:modified xsi:type="dcterms:W3CDTF">2018-11-16T15:12:32Z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6327cf5b-9468-4020-9ef4-f6a1abe0dad6</vt:lpwstr>
  </property>
</Properties>
</file>